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2" i="270" s="1"/>
  <c r="G13" i="270" s="1"/>
</calcChain>
</file>

<file path=xl/sharedStrings.xml><?xml version="1.0" encoding="utf-8"?>
<sst xmlns="http://schemas.openxmlformats.org/spreadsheetml/2006/main" count="4798" uniqueCount="216">
  <si>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</si>
  <si>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</si>
  <si>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</si>
  <si>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</si>
  <si>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</si>
  <si>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</si>
  <si>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</si>
  <si>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</si>
  <si>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</si>
  <si>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</si>
  <si>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</si>
  <si>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</si>
  <si>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</si>
  <si>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</si>
  <si>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</si>
  <si>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</si>
  <si>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</si>
  <si>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</si>
  <si>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</si>
  <si>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</si>
  <si>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</si>
  <si>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</si>
  <si>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</si>
  <si>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</si>
  <si>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</si>
  <si>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</si>
  <si>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</si>
  <si>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</si>
  <si>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</si>
  <si>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</si>
  <si>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</si>
  <si>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</si>
  <si>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</si>
  <si>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</si>
  <si>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</si>
  <si>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</si>
  <si>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</si>
  <si>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</si>
  <si>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</si>
  <si>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</si>
  <si>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</si>
  <si>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</si>
  <si>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</si>
  <si>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</si>
  <si>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</si>
  <si>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</si>
  <si>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</si>
  <si>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</si>
  <si>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</si>
  <si>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</si>
  <si>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</si>
  <si>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</si>
  <si>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</si>
  <si>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</si>
  <si>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</si>
  <si>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</si>
  <si>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</si>
  <si>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</si>
  <si>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</si>
  <si>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</si>
  <si>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</si>
  <si>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</si>
  <si>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</si>
  <si>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</si>
  <si>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</si>
  <si>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</si>
  <si>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</si>
  <si>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</si>
  <si>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</si>
  <si>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</si>
  <si>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</si>
  <si>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</si>
  <si>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</si>
  <si>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</si>
  <si>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</si>
  <si>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</si>
  <si>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</si>
  <si>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</si>
  <si>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</si>
  <si>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</si>
  <si>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</si>
  <si>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</si>
  <si>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</si>
  <si>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</si>
  <si>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</si>
  <si>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</si>
  <si>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</si>
  <si>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</si>
  <si>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</si>
  <si>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</si>
  <si>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</si>
  <si>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</si>
  <si>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</si>
  <si>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</si>
  <si>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</si>
  <si>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</si>
  <si>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</si>
  <si>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</si>
  <si>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</si>
  <si>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</si>
  <si>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</si>
  <si>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</si>
  <si>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</si>
  <si>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</si>
  <si>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</si>
  <si>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</si>
  <si>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</si>
  <si>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</si>
  <si>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</si>
  <si>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</si>
  <si>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</si>
  <si>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</si>
  <si>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</si>
  <si>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</si>
  <si>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</si>
  <si>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</si>
  <si>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</si>
  <si>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</si>
  <si>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</si>
  <si>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</si>
  <si>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</si>
  <si>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</si>
  <si>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</si>
  <si>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</si>
  <si>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</si>
  <si>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</si>
  <si>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</si>
  <si>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</si>
  <si>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</si>
  <si>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</si>
  <si>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</si>
  <si>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</si>
  <si>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</si>
  <si>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</si>
  <si>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</si>
  <si>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</si>
  <si>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</si>
  <si>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</si>
  <si>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</si>
  <si>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</si>
  <si>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</si>
  <si>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</si>
  <si>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</si>
  <si>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</si>
  <si>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</si>
  <si>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</si>
  <si>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</si>
  <si>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</si>
  <si>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</si>
  <si>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</si>
  <si>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</si>
  <si>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</si>
  <si>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</si>
  <si>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</si>
  <si>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</si>
  <si>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</si>
  <si>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</si>
  <si>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</si>
  <si>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</si>
  <si>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</si>
  <si>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</si>
  <si>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</si>
  <si>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</si>
  <si>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</si>
  <si>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</si>
  <si>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</si>
  <si>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</si>
  <si>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</si>
  <si>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</si>
  <si>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</si>
  <si>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</si>
  <si>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</si>
  <si>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</si>
  <si>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</si>
  <si>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</si>
  <si>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</si>
  <si>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</si>
  <si>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</si>
  <si>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</si>
  <si>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</si>
  <si>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</si>
  <si>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</si>
  <si>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</si>
  <si>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</si>
  <si>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</si>
  <si>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</si>
  <si>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</si>
  <si>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</si>
  <si>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</si>
  <si>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</si>
  <si>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</si>
  <si>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</si>
  <si>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</si>
  <si>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</si>
  <si>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</si>
  <si>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чай с сахаром</t>
  </si>
  <si>
    <t>50гр</t>
  </si>
  <si>
    <t>масло раст.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</si>
  <si>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</si>
  <si>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</si>
  <si>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</si>
  <si>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</si>
  <si>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</si>
  <si>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</si>
  <si>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</si>
  <si>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</si>
  <si>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</si>
  <si>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</si>
  <si>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</si>
  <si>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</si>
  <si>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</si>
  <si>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</si>
  <si>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</si>
  <si>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</si>
  <si>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240гр</t>
  </si>
  <si>
    <t>22.09.2025год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</si>
</sst>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5" t="s">
        <v>70</v>
      </c>
      <c r="B47" s="6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18" ht="87.75" customHeight="1" x14ac:dyDescent="0.25">
      <c r="A17" s="13"/>
      <c r="B17" s="14"/>
      <c r="C17" s="68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F22" sqref="F2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15</v>
      </c>
    </row>
    <row r="7" spans="1:18" x14ac:dyDescent="0.25">
      <c r="F7" s="3"/>
      <c r="G7" t="s">
        <v>215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6" t="s">
        <v>9</v>
      </c>
      <c r="C10" s="57"/>
      <c r="D10" s="63" t="s">
        <v>10</v>
      </c>
      <c r="E10" s="63" t="s">
        <v>11</v>
      </c>
      <c r="F10" s="63" t="s">
        <v>12</v>
      </c>
      <c r="G10" s="63" t="s">
        <v>13</v>
      </c>
      <c r="H10" s="63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4"/>
      <c r="E11" s="64"/>
      <c r="F11" s="64"/>
      <c r="G11" s="64"/>
      <c r="H11" s="64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78</v>
      </c>
      <c r="E12" s="6">
        <v>84</v>
      </c>
      <c r="F12" s="6">
        <f>E12*D12</f>
        <v>6552</v>
      </c>
      <c r="G12" s="7">
        <f>P41/H12</f>
        <v>87.509</v>
      </c>
      <c r="H12" s="8">
        <v>79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6913.2110000000002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7" t="s">
        <v>20</v>
      </c>
      <c r="D15" s="58" t="s">
        <v>21</v>
      </c>
      <c r="E15" s="59"/>
      <c r="F15" s="59"/>
      <c r="G15" s="59"/>
      <c r="H15" s="59"/>
      <c r="I15" s="59"/>
      <c r="J15" s="59"/>
      <c r="K15" s="59"/>
      <c r="L15" s="59"/>
      <c r="M15" s="47" t="s">
        <v>22</v>
      </c>
      <c r="N15" s="49" t="s">
        <v>23</v>
      </c>
      <c r="O15" s="51" t="s">
        <v>24</v>
      </c>
      <c r="P15" s="54" t="s">
        <v>25</v>
      </c>
      <c r="Q15" s="35"/>
      <c r="R15" s="35"/>
    </row>
    <row r="16" spans="1:18" ht="15.75" x14ac:dyDescent="0.25">
      <c r="A16" s="11"/>
      <c r="B16" s="12" t="s">
        <v>26</v>
      </c>
      <c r="C16" s="68"/>
      <c r="D16" s="60" t="s">
        <v>27</v>
      </c>
      <c r="E16" s="60"/>
      <c r="F16" s="61"/>
      <c r="G16" s="58" t="s">
        <v>28</v>
      </c>
      <c r="H16" s="59"/>
      <c r="I16" s="59"/>
      <c r="J16" s="59"/>
      <c r="K16" s="59"/>
      <c r="L16" s="62"/>
      <c r="M16" s="48"/>
      <c r="N16" s="50"/>
      <c r="O16" s="52"/>
      <c r="P16" s="55"/>
      <c r="Q16" s="35"/>
      <c r="R16" s="35"/>
    </row>
    <row r="17" spans="1:20" ht="87.75" customHeight="1" x14ac:dyDescent="0.25">
      <c r="A17" s="13"/>
      <c r="B17" s="14"/>
      <c r="C17" s="68"/>
      <c r="D17" s="15" t="s">
        <v>194</v>
      </c>
      <c r="E17" s="46" t="s">
        <v>195</v>
      </c>
      <c r="F17" s="15" t="s">
        <v>35</v>
      </c>
      <c r="G17" s="15"/>
      <c r="H17" s="16"/>
      <c r="I17" s="16"/>
      <c r="J17" s="16"/>
      <c r="K17" s="16"/>
      <c r="L17" s="16"/>
      <c r="M17" s="48"/>
      <c r="N17" s="50"/>
      <c r="O17" s="53"/>
      <c r="P17" s="55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79</v>
      </c>
      <c r="E18" s="18">
        <v>79</v>
      </c>
      <c r="F18" s="18">
        <v>79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214</v>
      </c>
      <c r="E19" s="21" t="s">
        <v>187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0.12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9" si="0">SUM(D20:L20)</f>
        <v>0.12</v>
      </c>
      <c r="N20" s="26">
        <f>M20*H12</f>
        <v>9.48</v>
      </c>
      <c r="O20" s="33">
        <v>620</v>
      </c>
      <c r="P20" s="33">
        <f>N20*O20</f>
        <v>5877.6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0.79</v>
      </c>
      <c r="O21" s="7">
        <v>21</v>
      </c>
      <c r="P21" s="33">
        <f>N21*O21</f>
        <v>16.59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0.23700000000000002</v>
      </c>
      <c r="O22" s="7">
        <v>18</v>
      </c>
      <c r="P22" s="33">
        <f t="shared" ref="P22:P26" si="1">N22*O22</f>
        <v>4.266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0.79</v>
      </c>
      <c r="O23" s="7">
        <v>156</v>
      </c>
      <c r="P23" s="33">
        <f t="shared" si="1"/>
        <v>123.24000000000001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0.08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6.32</v>
      </c>
      <c r="O24" s="7">
        <v>65</v>
      </c>
      <c r="P24" s="33">
        <f t="shared" si="1"/>
        <v>410.8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1.1850000000000001</v>
      </c>
      <c r="O25" s="7">
        <v>35</v>
      </c>
      <c r="P25" s="33">
        <f t="shared" si="1"/>
        <v>41.475000000000001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0.23700000000000002</v>
      </c>
      <c r="O26" s="7">
        <v>360</v>
      </c>
      <c r="P26" s="33">
        <f t="shared" si="1"/>
        <v>85.320000000000007</v>
      </c>
      <c r="Q26" s="35"/>
      <c r="R26" s="35"/>
      <c r="T26" s="40"/>
    </row>
    <row r="27" spans="1:20" ht="15.75" x14ac:dyDescent="0.25">
      <c r="A27" s="23">
        <v>12</v>
      </c>
      <c r="B27" s="6" t="s">
        <v>198</v>
      </c>
      <c r="C27" s="25" t="s">
        <v>40</v>
      </c>
      <c r="D27" s="25"/>
      <c r="E27" s="25"/>
      <c r="F27" s="25">
        <v>0.06</v>
      </c>
      <c r="G27" s="25"/>
      <c r="H27" s="25"/>
      <c r="I27" s="25"/>
      <c r="J27" s="25"/>
      <c r="K27" s="25"/>
      <c r="L27" s="25"/>
      <c r="M27" s="26">
        <f t="shared" si="0"/>
        <v>0.06</v>
      </c>
      <c r="N27" s="26">
        <f>M27*H12</f>
        <v>4.74</v>
      </c>
      <c r="O27" s="7">
        <v>49</v>
      </c>
      <c r="P27" s="33">
        <f>O27*N27</f>
        <v>232.26000000000002</v>
      </c>
      <c r="Q27" s="35"/>
      <c r="R27" s="35"/>
    </row>
    <row r="28" spans="1:20" ht="15.75" x14ac:dyDescent="0.25">
      <c r="A28" s="23">
        <v>13</v>
      </c>
      <c r="B28" s="6" t="s">
        <v>42</v>
      </c>
      <c r="C28" s="25" t="s">
        <v>40</v>
      </c>
      <c r="D28" s="25"/>
      <c r="E28" s="25">
        <v>1E-3</v>
      </c>
      <c r="F28" s="25"/>
      <c r="G28" s="25"/>
      <c r="H28" s="25"/>
      <c r="I28" s="25"/>
      <c r="J28" s="25"/>
      <c r="K28" s="25"/>
      <c r="L28" s="25"/>
      <c r="M28" s="26">
        <f t="shared" si="0"/>
        <v>1E-3</v>
      </c>
      <c r="N28" s="26">
        <f>M28*H12</f>
        <v>7.9000000000000001E-2</v>
      </c>
      <c r="O28" s="7">
        <v>550</v>
      </c>
      <c r="P28" s="33">
        <f t="shared" ref="P28:P29" si="2">N28*O28</f>
        <v>43.45</v>
      </c>
      <c r="Q28" s="35"/>
      <c r="R28" s="35"/>
    </row>
    <row r="29" spans="1:20" ht="15.75" x14ac:dyDescent="0.25">
      <c r="A29" s="23">
        <v>14</v>
      </c>
      <c r="B29" s="6" t="s">
        <v>43</v>
      </c>
      <c r="C29" s="25" t="s">
        <v>40</v>
      </c>
      <c r="D29" s="25"/>
      <c r="E29" s="25">
        <v>1.4999999999999999E-2</v>
      </c>
      <c r="F29" s="25"/>
      <c r="G29" s="25"/>
      <c r="H29" s="25"/>
      <c r="I29" s="25"/>
      <c r="J29" s="25"/>
      <c r="K29" s="25"/>
      <c r="L29" s="25"/>
      <c r="M29" s="26">
        <f t="shared" si="0"/>
        <v>1.4999999999999999E-2</v>
      </c>
      <c r="N29" s="26">
        <f>M29*H12</f>
        <v>1.1850000000000001</v>
      </c>
      <c r="O29" s="7">
        <v>66</v>
      </c>
      <c r="P29" s="33">
        <f t="shared" si="2"/>
        <v>78.210000000000008</v>
      </c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65" t="s">
        <v>70</v>
      </c>
      <c r="B41" s="6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6913.2110000000002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191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A41:B41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200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202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203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204</v>
      </c>
      <c r="G5" t="s">
        <v>5</v>
      </c>
    </row>
    <row r="6" spans="1:18" x14ac:dyDescent="0.25">
      <c r="D6" t="s">
        <v>6</v>
      </c>
      <c r="H6" t="s">
        <v>205</v>
      </c>
    </row>
    <row r="7" spans="1:18" x14ac:dyDescent="0.25">
      <c r="B7" s="4" t="s">
        <v>206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/>
      <c r="E15" s="15"/>
      <c r="F15" s="15"/>
      <c r="G15" s="16" t="s">
        <v>207</v>
      </c>
      <c r="H15" s="16" t="s">
        <v>90</v>
      </c>
      <c r="I15" s="16" t="s">
        <v>208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196</v>
      </c>
      <c r="H17" s="21" t="s">
        <v>187</v>
      </c>
      <c r="I17" s="21" t="s">
        <v>196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208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5" t="s">
        <v>70</v>
      </c>
      <c r="B45" s="6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5.75" customHeight="1" x14ac:dyDescent="0.25">
      <c r="A15" s="13"/>
      <c r="B15" s="14"/>
      <c r="C15" s="6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5" t="s">
        <v>70</v>
      </c>
      <c r="B51" s="6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76.5" customHeight="1" x14ac:dyDescent="0.25">
      <c r="A15" s="13"/>
      <c r="B15" s="14"/>
      <c r="C15" s="6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5" t="s">
        <v>70</v>
      </c>
      <c r="B48" s="6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87.75" customHeight="1" x14ac:dyDescent="0.25">
      <c r="A15" s="13"/>
      <c r="B15" s="14"/>
      <c r="C15" s="6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5" t="s">
        <v>70</v>
      </c>
      <c r="B49" s="6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6" t="s">
        <v>9</v>
      </c>
      <c r="C8" s="57"/>
      <c r="D8" s="63" t="s">
        <v>10</v>
      </c>
      <c r="E8" s="63" t="s">
        <v>11</v>
      </c>
      <c r="F8" s="63" t="s">
        <v>12</v>
      </c>
      <c r="G8" s="63" t="s">
        <v>13</v>
      </c>
      <c r="H8" s="63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4"/>
      <c r="E9" s="64"/>
      <c r="F9" s="64"/>
      <c r="G9" s="64"/>
      <c r="H9" s="64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7" t="s">
        <v>20</v>
      </c>
      <c r="D13" s="58" t="s">
        <v>21</v>
      </c>
      <c r="E13" s="59"/>
      <c r="F13" s="59"/>
      <c r="G13" s="59"/>
      <c r="H13" s="59"/>
      <c r="I13" s="59"/>
      <c r="J13" s="59"/>
      <c r="K13" s="59"/>
      <c r="L13" s="59"/>
      <c r="M13" s="47" t="s">
        <v>22</v>
      </c>
      <c r="N13" s="49" t="s">
        <v>23</v>
      </c>
      <c r="O13" s="51" t="s">
        <v>24</v>
      </c>
      <c r="P13" s="54" t="s">
        <v>25</v>
      </c>
      <c r="Q13" s="35"/>
      <c r="R13" s="35"/>
    </row>
    <row r="14" spans="1:18" ht="15.75" x14ac:dyDescent="0.25">
      <c r="A14" s="11"/>
      <c r="B14" s="12" t="s">
        <v>26</v>
      </c>
      <c r="C14" s="68"/>
      <c r="D14" s="60" t="s">
        <v>27</v>
      </c>
      <c r="E14" s="60"/>
      <c r="F14" s="61"/>
      <c r="G14" s="58" t="s">
        <v>28</v>
      </c>
      <c r="H14" s="59"/>
      <c r="I14" s="59"/>
      <c r="J14" s="59"/>
      <c r="K14" s="59"/>
      <c r="L14" s="62"/>
      <c r="M14" s="48"/>
      <c r="N14" s="50"/>
      <c r="O14" s="52"/>
      <c r="P14" s="55"/>
      <c r="Q14" s="35"/>
      <c r="R14" s="35"/>
    </row>
    <row r="15" spans="1:18" ht="103.5" customHeight="1" x14ac:dyDescent="0.25">
      <c r="A15" s="13"/>
      <c r="B15" s="14"/>
      <c r="C15" s="6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8"/>
      <c r="N15" s="50"/>
      <c r="O15" s="53"/>
      <c r="P15" s="55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8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2025-04-11T16:54:44Z</cp:lastPrinted>
  <dcterms:created xsi:type="dcterms:W3CDTF">2019-01-18T12:27:00Z</dcterms:created>
  <dcterms:modified xsi:type="dcterms:W3CDTF">2025-09-17T17:04:18Z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