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N24" i="274"/>
  <c r="P24" i="274" s="1"/>
  <c r="M24" i="274"/>
  <c r="N23" i="274"/>
  <c r="P23" i="274" s="1"/>
  <c r="M23" i="274"/>
  <c r="P22" i="274"/>
  <c r="M22" i="274"/>
  <c r="P21" i="274"/>
  <c r="M21" i="274"/>
  <c r="N20" i="274"/>
  <c r="P20" i="274" s="1"/>
  <c r="M20" i="274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4" l="1"/>
  <c r="G12" i="274" s="1"/>
  <c r="G13" i="274" s="1"/>
</calcChain>
</file>

<file path=xl/sharedStrings.xml><?xml version="1.0" encoding="utf-8"?>
<sst xmlns="http://schemas.openxmlformats.org/spreadsheetml/2006/main" count="4743" uniqueCount="217">
  <si>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</si>
  <si>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</si>
  <si>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</si>
  <si>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</si>
  <si>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</si>
  <si>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</si>
  <si>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</si>
  <si>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</si>
  <si>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</si>
  <si>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</si>
  <si>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</si>
  <si>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</si>
  <si>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</si>
  <si>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</si>
  <si>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</si>
  <si>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</si>
  <si>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</si>
  <si>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</si>
  <si>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</si>
  <si>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</si>
  <si>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</si>
  <si>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</si>
  <si>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</si>
  <si>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</si>
  <si>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</si>
  <si>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</si>
  <si>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</si>
  <si>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</si>
  <si>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</si>
  <si>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</si>
  <si>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</si>
  <si>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</si>
  <si>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</si>
  <si>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</si>
  <si>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</si>
  <si>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</si>
  <si>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</si>
  <si>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</si>
  <si>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</si>
  <si>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</si>
  <si>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</si>
  <si>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</si>
  <si>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</si>
  <si>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</si>
  <si>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</si>
  <si>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</si>
  <si>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</si>
  <si>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</si>
  <si>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</si>
  <si>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</si>
  <si>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</si>
  <si>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</si>
  <si>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</si>
  <si>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</si>
  <si>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</si>
  <si>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</si>
  <si>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</si>
  <si>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</si>
  <si>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</si>
  <si>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</si>
  <si>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</si>
  <si>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</si>
  <si>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</si>
  <si>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</si>
  <si>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</si>
  <si>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</si>
  <si>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</si>
  <si>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</si>
  <si>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</si>
  <si>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</si>
  <si>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</si>
  <si>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</si>
  <si>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</si>
  <si>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</si>
  <si>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</si>
  <si>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</si>
  <si>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</si>
  <si>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</si>
  <si>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</si>
  <si>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</si>
  <si>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</si>
  <si>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</si>
  <si>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</si>
  <si>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</si>
  <si>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</si>
  <si>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</si>
  <si>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</si>
  <si>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</si>
  <si>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</si>
  <si>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</si>
  <si>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</si>
  <si>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</si>
  <si>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</si>
  <si>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</si>
  <si>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</si>
  <si>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</si>
  <si>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</si>
  <si>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</si>
  <si>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</si>
  <si>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</si>
  <si>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</si>
  <si>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</si>
  <si>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</si>
  <si>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</si>
  <si>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</si>
  <si>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</si>
  <si>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</si>
  <si>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</si>
  <si>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</si>
  <si>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</si>
  <si>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</si>
  <si>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</si>
  <si>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</si>
  <si>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</si>
  <si>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</si>
  <si>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</si>
  <si>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</si>
  <si>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</si>
  <si>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</si>
  <si>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</si>
  <si>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</si>
  <si>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</si>
  <si>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</si>
  <si>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</si>
  <si>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</si>
  <si>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</si>
  <si>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</si>
  <si>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</si>
  <si>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</si>
  <si>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</si>
  <si>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</si>
  <si>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</si>
  <si>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</si>
  <si>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</si>
  <si>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</si>
  <si>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</si>
  <si>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</si>
  <si>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</si>
  <si>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</si>
  <si>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</si>
  <si>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</si>
  <si>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</si>
  <si>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</si>
  <si>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</si>
  <si>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</si>
  <si>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</si>
  <si>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</si>
  <si>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</si>
  <si>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</si>
  <si>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</si>
  <si>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</si>
  <si>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</si>
  <si>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</si>
  <si>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</si>
  <si>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</si>
  <si>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</si>
  <si>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</si>
  <si>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</si>
  <si>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</si>
  <si>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</si>
  <si>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</si>
  <si>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</si>
  <si>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</si>
  <si>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</si>
  <si>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</si>
  <si>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</si>
  <si>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</si>
  <si>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</si>
  <si>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</si>
  <si>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</si>
  <si>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</si>
  <si>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</si>
  <si>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</si>
  <si>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</si>
  <si>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</si>
  <si>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</si>
  <si>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</si>
  <si>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</si>
  <si>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</si>
  <si>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</si>
  <si>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</si>
  <si>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</si>
  <si>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</si>
  <si>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</si>
  <si>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</si>
  <si>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</si>
  <si>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1шт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</si>
  <si>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</si>
  <si>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</si>
  <si>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</si>
  <si>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</si>
  <si>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</si>
  <si>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</si>
  <si>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</si>
  <si>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</si>
  <si>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</si>
  <si>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</si>
  <si>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</si>
  <si>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</si>
  <si>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</si>
  <si>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</si>
  <si>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</si>
  <si>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</si>
  <si>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</si>
  <si>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</si>
  <si>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</si>
  <si>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</si>
  <si>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</si>
  <si>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</si>
  <si>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</si>
  <si>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</si>
  <si>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</si>
  <si>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</si>
  <si>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сыр голланд.</t>
  </si>
  <si>
    <t>15гр</t>
  </si>
  <si>
    <t>60/15гр</t>
  </si>
  <si>
    <t>16.09.2025год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</si>
</sst>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26" sqref="J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216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25.67133333333333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462.08399999999995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184</v>
      </c>
      <c r="E17" s="15" t="s">
        <v>213</v>
      </c>
      <c r="F17" s="15" t="s">
        <v>185</v>
      </c>
      <c r="G17" s="15" t="s">
        <v>91</v>
      </c>
      <c r="H17" s="15"/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214</v>
      </c>
      <c r="F19" s="21" t="s">
        <v>187</v>
      </c>
      <c r="G19" s="21" t="s">
        <v>215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1</v>
      </c>
      <c r="N20" s="26">
        <f>M20*H12</f>
        <v>18</v>
      </c>
      <c r="O20" s="33">
        <v>6.5</v>
      </c>
      <c r="P20" s="33">
        <f>N20*O20</f>
        <v>117</v>
      </c>
      <c r="Q20" s="35"/>
      <c r="R20" s="35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0.06</v>
      </c>
      <c r="N21" s="26">
        <v>0.36</v>
      </c>
      <c r="O21" s="7">
        <v>49</v>
      </c>
      <c r="P21" s="33">
        <f>N21*O21</f>
        <v>17.64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6.0000000000000001E-3</v>
      </c>
      <c r="O22" s="7">
        <v>550</v>
      </c>
      <c r="P22" s="33">
        <f>N22*O22</f>
        <v>3.3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66</v>
      </c>
      <c r="P23" s="33">
        <f t="shared" ref="P23:P26" si="1">N23*O23</f>
        <v>17.82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18</v>
      </c>
      <c r="P24" s="33">
        <f t="shared" si="1"/>
        <v>0.32400000000000007</v>
      </c>
      <c r="Q24" s="35"/>
      <c r="R24" s="35"/>
    </row>
    <row r="25" spans="1:20" ht="15.75" x14ac:dyDescent="0.25">
      <c r="A25" s="23">
        <v>6</v>
      </c>
      <c r="B25" s="6" t="s">
        <v>45</v>
      </c>
      <c r="C25" s="25" t="s">
        <v>40</v>
      </c>
      <c r="D25" s="25"/>
      <c r="E25" s="25"/>
      <c r="F25" s="25"/>
      <c r="G25" s="25">
        <v>0.01</v>
      </c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0.18</v>
      </c>
      <c r="O25" s="7">
        <v>620</v>
      </c>
      <c r="P25" s="33">
        <f t="shared" si="1"/>
        <v>111.6</v>
      </c>
      <c r="Q25" s="35"/>
      <c r="R25" s="35"/>
    </row>
    <row r="26" spans="1:20" ht="15.75" x14ac:dyDescent="0.25">
      <c r="A26" s="23">
        <v>7</v>
      </c>
      <c r="B26" s="6" t="s">
        <v>213</v>
      </c>
      <c r="C26" s="25" t="s">
        <v>40</v>
      </c>
      <c r="D26" s="25"/>
      <c r="E26" s="25">
        <v>1.4999999999999999E-2</v>
      </c>
      <c r="F26" s="25"/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720</v>
      </c>
      <c r="P26" s="33">
        <f t="shared" si="1"/>
        <v>194.4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/>
      <c r="Q41" s="35"/>
      <c r="R41" s="35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462.08399999999995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190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193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194</v>
      </c>
      <c r="E15" s="15" t="s">
        <v>195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187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198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200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190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201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205</v>
      </c>
      <c r="E15" s="15" t="s">
        <v>91</v>
      </c>
      <c r="F15" s="15" t="s">
        <v>195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206</v>
      </c>
      <c r="E17" s="21" t="s">
        <v>207</v>
      </c>
      <c r="F17" s="21" t="s">
        <v>187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208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209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210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199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211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212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190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2:B42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2025-09-15T12:32:09Z</cp:lastPrinted>
  <dcterms:created xsi:type="dcterms:W3CDTF">2019-01-18T12:27:00Z</dcterms:created>
  <dcterms:modified xsi:type="dcterms:W3CDTF">2025-09-15T12:32:18Z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