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24" i="272" l="1"/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6" i="272"/>
  <c r="N26" i="272" s="1"/>
  <c r="P26" i="272" s="1"/>
  <c r="M25" i="272"/>
  <c r="N25" i="272" s="1"/>
  <c r="P25" i="272" s="1"/>
  <c r="M24" i="272"/>
  <c r="N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<sst xmlns="http://schemas.openxmlformats.org/spreadsheetml/2006/main" count="4727" uniqueCount="232">
  <si>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</si>
  <si>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</si>
  <si>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</si>
  <si>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</si>
  <si>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</si>
  <si>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</si>
  <si>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</si>
  <si>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</si>
  <si>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</si>
  <si>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</si>
  <si>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</si>
  <si>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</si>
  <si>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</si>
  <si>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</si>
  <si>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</si>
  <si>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</si>
  <si>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</si>
  <si>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</si>
  <si>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</si>
  <si>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</si>
  <si>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</si>
  <si>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</si>
  <si>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</si>
  <si>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</si>
  <si>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</si>
  <si>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</si>
  <si>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</si>
  <si>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</si>
  <si>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</si>
  <si>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</si>
  <si>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</si>
  <si>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</si>
  <si>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</si>
  <si>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</si>
  <si>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</si>
  <si>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</si>
  <si>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</si>
  <si>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</si>
  <si>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</si>
  <si>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</si>
  <si>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</si>
  <si>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</si>
  <si>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</si>
  <si>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</si>
  <si>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</si>
  <si>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</si>
  <si>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</si>
  <si>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</si>
  <si>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</si>
  <si>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</si>
  <si>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</si>
  <si>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</si>
  <si>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</si>
  <si>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</si>
  <si>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</si>
  <si>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</si>
  <si>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</si>
  <si>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</si>
  <si>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</si>
  <si>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</si>
  <si>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</si>
  <si>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</si>
  <si>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</si>
  <si>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</si>
  <si>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</si>
  <si>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</si>
  <si>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</si>
  <si>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</si>
  <si>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</si>
  <si>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</si>
  <si>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</si>
  <si>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</si>
  <si>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</si>
  <si>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</si>
  <si>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</si>
  <si>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</si>
  <si>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</si>
  <si>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</si>
  <si>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</si>
  <si>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</si>
  <si>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</si>
  <si>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</si>
  <si>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</si>
  <si>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</si>
  <si>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</si>
  <si>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</si>
  <si>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</si>
  <si>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</si>
  <si>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</si>
  <si>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</si>
  <si>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</si>
  <si>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</si>
  <si>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</si>
  <si>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</si>
  <si>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</si>
  <si>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</si>
  <si>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</si>
  <si>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</si>
  <si>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</si>
  <si>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</si>
  <si>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</si>
  <si>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</si>
  <si>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</si>
  <si>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</si>
  <si>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</si>
  <si>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</si>
  <si>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</si>
  <si>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</si>
  <si>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</si>
  <si>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</si>
  <si>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</si>
  <si>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</si>
  <si>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</si>
  <si>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</si>
  <si>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</si>
  <si>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</si>
  <si>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</si>
  <si>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</si>
  <si>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</si>
  <si>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</si>
  <si>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</si>
  <si>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</si>
  <si>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</si>
  <si>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</si>
  <si>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</si>
  <si>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</si>
  <si>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</si>
  <si>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</si>
  <si>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</si>
  <si>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</si>
  <si>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</si>
  <si>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</si>
  <si>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</si>
  <si>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</si>
  <si>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</si>
  <si>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</si>
  <si>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</si>
  <si>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</si>
  <si>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</si>
  <si>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</si>
  <si>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</si>
  <si>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</si>
  <si>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</si>
  <si>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</si>
  <si>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</si>
  <si>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</si>
  <si>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</si>
  <si>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</si>
  <si>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</si>
  <si>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</si>
  <si>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</si>
  <si>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</si>
  <si>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</si>
  <si>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</si>
  <si>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</si>
  <si>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</si>
  <si>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</si>
  <si>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</si>
  <si>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</si>
  <si>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</si>
  <si>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</si>
  <si>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</si>
  <si>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</si>
  <si>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</si>
  <si>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</si>
  <si>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</si>
  <si>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</si>
  <si>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</si>
  <si>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</si>
  <si>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</si>
  <si>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</si>
  <si>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</si>
  <si>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</si>
  <si>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</si>
  <si>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</si>
  <si>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</si>
  <si>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</si>
  <si>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</si>
  <si>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</si>
  <si>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</si>
  <si>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</si>
  <si>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</si>
  <si>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</si>
  <si>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</si>
  <si>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</si>
  <si>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</si>
  <si>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</si>
  <si>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</si>
  <si>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</si>
  <si>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</si>
  <si>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</si>
  <si>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</si>
  <si>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</si>
  <si>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</si>
  <si>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</si>
  <si>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</si>
  <si>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</si>
  <si>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</si>
  <si>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</si>
  <si>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</si>
  <si>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</si>
  <si>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</si>
  <si>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</si>
  <si>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</si>
  <si>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</si>
  <si>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</si>
  <si>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</si>
  <si>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</si>
  <si>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</si>
  <si>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</si>
  <si>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</si>
  <si>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</si>
  <si>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</si>
  <si>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</si>
  <si>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</si>
  <si>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</si>
  <si>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</si>
  <si>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</si>
  <si>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</si>
  <si>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</si>
  <si>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</si>
  <si>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</si>
  <si>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</si>
  <si>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</si>
  <si>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</si>
  <si>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</si>
  <si>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</si>
  <si>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</si>
  <si>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</si>
  <si>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80гр</t>
  </si>
  <si>
    <t>Дети участников СВО</t>
  </si>
  <si>
    <t>26.09.2025год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</si>
</sst>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I37" sqref="I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21</v>
      </c>
    </row>
    <row r="7" spans="1:18" x14ac:dyDescent="0.25">
      <c r="F7" s="3" t="s">
        <v>231</v>
      </c>
    </row>
    <row r="8" spans="1:18" x14ac:dyDescent="0.25">
      <c r="D8" t="s">
        <v>181</v>
      </c>
    </row>
    <row r="9" spans="1:18" x14ac:dyDescent="0.25">
      <c r="B9" s="4" t="s">
        <v>230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P48/H12</f>
        <v>25.095999999999997</v>
      </c>
      <c r="H12" s="8">
        <v>16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401.53599999999994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208</v>
      </c>
      <c r="E17" s="15" t="s">
        <v>189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16</v>
      </c>
      <c r="E18" s="18">
        <v>16</v>
      </c>
      <c r="F18" s="18">
        <v>16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229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48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0.8</v>
      </c>
      <c r="O20" s="31">
        <v>53</v>
      </c>
      <c r="P20" s="31">
        <f>N20*O20</f>
        <v>42.400000000000006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0.09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0.09</v>
      </c>
      <c r="N21" s="26">
        <f>M21*H12</f>
        <v>1.44</v>
      </c>
      <c r="O21" s="7">
        <v>85</v>
      </c>
      <c r="P21" s="31">
        <f>N21*O21</f>
        <v>122.39999999999999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3.2000000000000001E-2</v>
      </c>
      <c r="O22" s="7">
        <v>18</v>
      </c>
      <c r="P22" s="31">
        <f>N22*O22</f>
        <v>0.57600000000000007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0.24</v>
      </c>
      <c r="O23" s="7">
        <v>620</v>
      </c>
      <c r="P23" s="31">
        <f t="shared" ref="P23:P26" si="1">N23*O23</f>
        <v>148.79999999999998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0.08</v>
      </c>
      <c r="F24" s="25"/>
      <c r="G24" s="25"/>
      <c r="H24" s="25"/>
      <c r="I24" s="25"/>
      <c r="J24" s="25"/>
      <c r="K24" s="25"/>
      <c r="L24" s="25"/>
      <c r="M24" s="26">
        <f t="shared" si="0"/>
        <v>0.08</v>
      </c>
      <c r="N24" s="26">
        <f>M24*H12</f>
        <v>1.28</v>
      </c>
      <c r="O24" s="7">
        <v>49</v>
      </c>
      <c r="P24" s="31">
        <f t="shared" si="1"/>
        <v>62.72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1.6E-2</v>
      </c>
      <c r="O25" s="7">
        <v>550</v>
      </c>
      <c r="P25" s="31">
        <f t="shared" si="1"/>
        <v>8.8000000000000007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0.24</v>
      </c>
      <c r="O26" s="7">
        <v>66</v>
      </c>
      <c r="P26" s="31">
        <f t="shared" si="1"/>
        <v>15.84</v>
      </c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401.53599999999994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2025-09-18T12:13:24Z</cp:lastPrinted>
  <dcterms:created xsi:type="dcterms:W3CDTF">2019-01-18T12:27:00Z</dcterms:created>
  <dcterms:modified xsi:type="dcterms:W3CDTF">2025-09-18T12:14:05Z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