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2" i="270"/>
  <c r="P32" i="270" s="1"/>
  <c r="M32" i="270"/>
  <c r="N31" i="270"/>
  <c r="P31" i="270" s="1"/>
  <c r="M31" i="270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P23" i="270"/>
  <c r="N23" i="270"/>
  <c r="M23" i="270"/>
  <c r="M22" i="270"/>
  <c r="N22" i="270" s="1"/>
  <c r="P22" i="270" s="1"/>
  <c r="M21" i="270"/>
  <c r="N21" i="270" s="1"/>
  <c r="P21" i="270" s="1"/>
  <c r="M20" i="270"/>
  <c r="N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<sst xmlns="http://schemas.openxmlformats.org/spreadsheetml/2006/main" count="4808" uniqueCount="221">
  <si>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</si>
  <si>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</si>
  <si>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</si>
  <si>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</si>
  <si>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</si>
  <si>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</si>
  <si>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</si>
  <si>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</si>
  <si>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</si>
  <si>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</si>
  <si>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</si>
  <si>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</si>
  <si>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</si>
  <si>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</si>
  <si>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</si>
  <si>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</si>
  <si>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</si>
  <si>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</si>
  <si>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</si>
  <si>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</si>
  <si>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</si>
  <si>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</si>
  <si>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</si>
  <si>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</si>
  <si>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</si>
  <si>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</si>
  <si>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</si>
  <si>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</si>
  <si>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</si>
  <si>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</si>
  <si>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</si>
  <si>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</si>
  <si>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</si>
  <si>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</si>
  <si>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</si>
  <si>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</si>
  <si>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</si>
  <si>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</si>
  <si>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</si>
  <si>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</si>
  <si>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</si>
  <si>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</si>
  <si>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</si>
  <si>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</si>
  <si>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</si>
  <si>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</si>
  <si>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</si>
  <si>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</si>
  <si>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</si>
  <si>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</si>
  <si>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</si>
  <si>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</si>
  <si>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</si>
  <si>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</si>
  <si>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</si>
  <si>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</si>
  <si>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</si>
  <si>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</si>
  <si>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</si>
  <si>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</si>
  <si>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</si>
  <si>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</si>
  <si>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</si>
  <si>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</si>
  <si>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</si>
  <si>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</si>
  <si>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</si>
  <si>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</si>
  <si>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</si>
  <si>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</si>
  <si>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</si>
  <si>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</si>
  <si>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</si>
  <si>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</si>
  <si>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</si>
  <si>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</si>
  <si>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</si>
  <si>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</si>
  <si>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</si>
  <si>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</si>
  <si>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</si>
  <si>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</si>
  <si>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</si>
  <si>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</si>
  <si>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</si>
  <si>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</si>
  <si>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</si>
  <si>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</si>
  <si>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</si>
  <si>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</si>
  <si>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</si>
  <si>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</si>
  <si>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</si>
  <si>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</si>
  <si>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</si>
  <si>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</si>
  <si>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</si>
  <si>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</si>
  <si>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</si>
  <si>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</si>
  <si>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</si>
  <si>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</si>
  <si>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</si>
  <si>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</si>
  <si>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</si>
  <si>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</si>
  <si>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</si>
  <si>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</si>
  <si>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</si>
  <si>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</si>
  <si>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</si>
  <si>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</si>
  <si>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</si>
  <si>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</si>
  <si>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</si>
  <si>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</si>
  <si>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</si>
  <si>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</si>
  <si>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</si>
  <si>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</si>
  <si>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</si>
  <si>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</si>
  <si>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</si>
  <si>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</si>
  <si>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</si>
  <si>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</si>
  <si>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</si>
  <si>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</si>
  <si>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</si>
  <si>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</si>
  <si>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</si>
  <si>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</si>
  <si>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</si>
  <si>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</si>
  <si>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</si>
  <si>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</si>
  <si>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</si>
  <si>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</si>
  <si>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</si>
  <si>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</si>
  <si>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</si>
  <si>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</si>
  <si>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</si>
  <si>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</si>
  <si>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</si>
  <si>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</si>
  <si>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</si>
  <si>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</si>
  <si>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</si>
  <si>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</si>
  <si>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</si>
  <si>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</si>
  <si>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</si>
  <si>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</si>
  <si>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</si>
  <si>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</si>
  <si>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</si>
  <si>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</si>
  <si>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</si>
  <si>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</si>
  <si>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</si>
  <si>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</si>
  <si>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</si>
  <si>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</si>
  <si>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</si>
  <si>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</si>
  <si>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</si>
  <si>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</si>
  <si>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</si>
  <si>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</si>
  <si>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</si>
  <si>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</si>
  <si>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</si>
  <si>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</si>
  <si>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</si>
  <si>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</si>
  <si>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</si>
  <si>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</si>
  <si>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</si>
  <si>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</si>
  <si>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</si>
  <si>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</si>
  <si>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</si>
  <si>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</si>
  <si>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</si>
  <si>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</si>
  <si>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</si>
  <si>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</si>
  <si>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</si>
  <si>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</si>
  <si>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</si>
  <si>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</si>
  <si>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</si>
  <si>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</si>
  <si>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</si>
  <si>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</si>
  <si>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</si>
  <si>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</si>
  <si>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</si>
  <si>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</si>
  <si>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</si>
  <si>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</si>
  <si>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</si>
  <si>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</si>
  <si>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</si>
  <si>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</si>
  <si>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</si>
  <si>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</si>
  <si>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</si>
  <si>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</si>
  <si>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</si>
  <si>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</si>
  <si>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</si>
  <si>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</si>
  <si>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</si>
  <si>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</si>
  <si>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Котлеты из куриного филе</t>
  </si>
  <si>
    <t>Соус сметанный</t>
  </si>
  <si>
    <t>90гр</t>
  </si>
  <si>
    <t>какао</t>
  </si>
  <si>
    <t>12.09.2025год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</si>
</sst>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O37" sqref="O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/>
      <c r="G7" s="68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P44/H12</f>
        <v>74.301649999999995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5944.1319999999996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216</v>
      </c>
      <c r="E17" s="15" t="s">
        <v>217</v>
      </c>
      <c r="F17" s="15" t="s">
        <v>148</v>
      </c>
      <c r="G17" s="15" t="s">
        <v>35</v>
      </c>
      <c r="H17" s="16" t="s">
        <v>194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210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195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0.12</v>
      </c>
      <c r="N20" s="26">
        <f>M20*H12</f>
        <v>9.6</v>
      </c>
      <c r="O20" s="33">
        <v>420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</v>
      </c>
      <c r="O21" s="7">
        <v>21</v>
      </c>
      <c r="P21" s="33">
        <f>N21*O21</f>
        <v>16.8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2E-3</v>
      </c>
      <c r="E22" s="25">
        <v>1E-3</v>
      </c>
      <c r="F22" s="25">
        <v>2E-3</v>
      </c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</v>
      </c>
      <c r="O22" s="7">
        <v>18</v>
      </c>
      <c r="P22" s="33">
        <f t="shared" ref="P22:P26" si="1">N22*O22</f>
        <v>7.2</v>
      </c>
      <c r="Q22" s="35"/>
      <c r="R22" s="35"/>
    </row>
    <row r="23" spans="1:20" ht="15.75" x14ac:dyDescent="0.25">
      <c r="A23" s="23">
        <v>6</v>
      </c>
      <c r="B23" s="6" t="s">
        <v>196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</v>
      </c>
      <c r="O23" s="7">
        <v>156</v>
      </c>
      <c r="P23" s="33">
        <f t="shared" si="1"/>
        <v>62.400000000000006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/>
      <c r="E24" s="25">
        <v>8.9999999999999993E-3</v>
      </c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0.72</v>
      </c>
      <c r="O24" s="7">
        <v>185</v>
      </c>
      <c r="P24" s="33">
        <f t="shared" si="1"/>
        <v>133.19999999999999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/>
      <c r="E25" s="25">
        <v>3.0000000000000001E-3</v>
      </c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</v>
      </c>
      <c r="O25" s="7">
        <v>34</v>
      </c>
      <c r="P25" s="33">
        <f t="shared" si="1"/>
        <v>8.16</v>
      </c>
      <c r="Q25" s="35"/>
      <c r="R25" s="35"/>
      <c r="T25" s="40"/>
    </row>
    <row r="26" spans="1:20" ht="15.75" x14ac:dyDescent="0.25">
      <c r="A26" s="23">
        <v>10</v>
      </c>
      <c r="B26" s="6" t="s">
        <v>197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5.6</v>
      </c>
      <c r="O26" s="7">
        <v>49</v>
      </c>
      <c r="P26" s="33">
        <f t="shared" si="1"/>
        <v>274.39999999999998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/>
      <c r="F27" s="25">
        <v>0.03</v>
      </c>
      <c r="G27" s="25"/>
      <c r="H27" s="25">
        <v>0.1</v>
      </c>
      <c r="I27" s="25"/>
      <c r="J27" s="25"/>
      <c r="K27" s="25"/>
      <c r="L27" s="25"/>
      <c r="M27" s="26">
        <f t="shared" si="0"/>
        <v>0.13</v>
      </c>
      <c r="N27" s="26">
        <f>M27*H12</f>
        <v>10.4</v>
      </c>
      <c r="O27" s="7">
        <v>85</v>
      </c>
      <c r="P27" s="33">
        <f>O27*N27</f>
        <v>884</v>
      </c>
      <c r="Q27" s="35"/>
      <c r="R27" s="35"/>
    </row>
    <row r="28" spans="1:20" ht="15.75" x14ac:dyDescent="0.25">
      <c r="A28" s="23">
        <v>13</v>
      </c>
      <c r="B28" s="6" t="s">
        <v>198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</v>
      </c>
      <c r="O28" s="7">
        <v>108.33</v>
      </c>
      <c r="P28" s="33">
        <f t="shared" ref="P28:P32" si="2">N28*O28</f>
        <v>43.332000000000001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/>
      <c r="F29" s="25">
        <v>0.18</v>
      </c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14.399999999999999</v>
      </c>
      <c r="O29" s="7">
        <v>26</v>
      </c>
      <c r="P29" s="33">
        <f t="shared" si="2"/>
        <v>374.4</v>
      </c>
      <c r="Q29" s="35"/>
      <c r="R29" s="35"/>
    </row>
    <row r="30" spans="1:20" ht="15.75" x14ac:dyDescent="0.25">
      <c r="A30" s="23">
        <v>15</v>
      </c>
      <c r="B30" s="6" t="s">
        <v>199</v>
      </c>
      <c r="C30" s="25" t="s">
        <v>40</v>
      </c>
      <c r="D30" s="25"/>
      <c r="E30" s="25">
        <v>4.0000000000000001E-3</v>
      </c>
      <c r="F30" s="25">
        <v>3.0000000000000001E-3</v>
      </c>
      <c r="G30" s="25"/>
      <c r="H30" s="25"/>
      <c r="I30" s="25"/>
      <c r="J30" s="25"/>
      <c r="K30" s="25"/>
      <c r="L30" s="25"/>
      <c r="M30" s="26">
        <f t="shared" si="0"/>
        <v>7.0000000000000001E-3</v>
      </c>
      <c r="N30" s="26">
        <f>M30*H12</f>
        <v>0.56000000000000005</v>
      </c>
      <c r="O30" s="7">
        <v>620</v>
      </c>
      <c r="P30" s="33">
        <f t="shared" si="2"/>
        <v>347.20000000000005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0.32</v>
      </c>
      <c r="O31" s="7">
        <v>1050</v>
      </c>
      <c r="P31" s="33">
        <f t="shared" si="2"/>
        <v>336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1.4999999999999999E-2</v>
      </c>
      <c r="N32" s="26">
        <f>M32*H12</f>
        <v>1.2</v>
      </c>
      <c r="O32" s="7">
        <v>66</v>
      </c>
      <c r="P32" s="33">
        <f t="shared" si="2"/>
        <v>79.2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5944.1319999999996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2025-05-14T10:39:57Z</cp:lastPrinted>
  <dcterms:created xsi:type="dcterms:W3CDTF">2019-01-18T12:27:00Z</dcterms:created>
  <dcterms:modified xsi:type="dcterms:W3CDTF">2025-09-10T12:42:35Z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