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2" i="270" s="1"/>
  <c r="G13" i="270" s="1"/>
</calcChain>
</file>

<file path=xl/sharedStrings.xml><?xml version="1.0" encoding="utf-8"?>
<sst xmlns="http://schemas.openxmlformats.org/spreadsheetml/2006/main" count="4798" uniqueCount="216">
  <si>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</si>
  <si>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</si>
  <si>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</si>
  <si>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</si>
  <si>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</si>
  <si>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</si>
  <si>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</si>
  <si>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</si>
  <si>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</si>
  <si>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</si>
  <si>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</si>
  <si>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</si>
  <si>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</si>
  <si>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</si>
  <si>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</si>
  <si>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</si>
  <si>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</si>
  <si>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</si>
  <si>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</si>
  <si>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</si>
  <si>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</si>
  <si>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</si>
  <si>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</si>
  <si>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</si>
  <si>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</si>
  <si>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</si>
  <si>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</si>
  <si>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</si>
  <si>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</si>
  <si>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</si>
  <si>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</si>
  <si>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</si>
  <si>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</si>
  <si>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</si>
  <si>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</si>
  <si>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</si>
  <si>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</si>
  <si>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</si>
  <si>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</si>
  <si>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</si>
  <si>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</si>
  <si>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</si>
  <si>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</si>
  <si>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</si>
  <si>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</si>
  <si>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</si>
  <si>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</si>
  <si>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</si>
  <si>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</si>
  <si>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</si>
  <si>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</si>
  <si>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</si>
  <si>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</si>
  <si>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</si>
  <si>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</si>
  <si>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</si>
  <si>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</si>
  <si>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</si>
  <si>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</si>
  <si>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</si>
  <si>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</si>
  <si>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</si>
  <si>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</si>
  <si>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</si>
  <si>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</si>
  <si>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</si>
  <si>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</si>
  <si>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</si>
  <si>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</si>
  <si>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</si>
  <si>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</si>
  <si>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</si>
  <si>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</si>
  <si>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</si>
  <si>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</si>
  <si>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</si>
  <si>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</si>
  <si>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</si>
  <si>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</si>
  <si>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</si>
  <si>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</si>
  <si>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</si>
  <si>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</si>
  <si>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</si>
  <si>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</si>
  <si>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</si>
  <si>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</si>
  <si>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</si>
  <si>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</si>
  <si>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</si>
  <si>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</si>
  <si>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</si>
  <si>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</si>
  <si>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</si>
  <si>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</si>
  <si>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</si>
  <si>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</si>
  <si>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</si>
  <si>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</si>
  <si>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</si>
  <si>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</si>
  <si>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</si>
  <si>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</si>
  <si>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</si>
  <si>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</si>
  <si>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</si>
  <si>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</si>
  <si>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</si>
  <si>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</si>
  <si>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</si>
  <si>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</si>
  <si>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</si>
  <si>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</si>
  <si>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</si>
  <si>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</si>
  <si>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</si>
  <si>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</si>
  <si>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</si>
  <si>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</si>
  <si>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</si>
  <si>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</si>
  <si>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</si>
  <si>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</si>
  <si>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</si>
  <si>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</si>
  <si>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</si>
  <si>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</si>
  <si>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</si>
  <si>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</si>
  <si>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</si>
  <si>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</si>
  <si>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</si>
  <si>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</si>
  <si>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</si>
  <si>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</si>
  <si>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</si>
  <si>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</si>
  <si>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</si>
  <si>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</si>
  <si>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</si>
  <si>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</si>
  <si>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</si>
  <si>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</si>
  <si>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</si>
  <si>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</si>
  <si>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</si>
  <si>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</si>
  <si>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</si>
  <si>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</si>
  <si>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</si>
  <si>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</si>
  <si>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</si>
  <si>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</si>
  <si>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</si>
  <si>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</si>
  <si>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</si>
  <si>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</si>
  <si>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</si>
  <si>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</si>
  <si>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</si>
  <si>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</si>
  <si>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</si>
  <si>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</si>
  <si>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</si>
  <si>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</si>
  <si>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</si>
  <si>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</si>
  <si>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</si>
  <si>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</si>
  <si>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</si>
  <si>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</si>
  <si>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</si>
  <si>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</si>
  <si>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</si>
  <si>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</si>
  <si>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</si>
  <si>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</si>
  <si>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</si>
  <si>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</si>
  <si>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</si>
  <si>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</si>
  <si>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</si>
  <si>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</si>
  <si>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</si>
  <si>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</si>
  <si>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</si>
  <si>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</si>
  <si>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</si>
  <si>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</si>
  <si>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</si>
  <si>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</si>
  <si>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</si>
  <si>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</si>
  <si>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</si>
  <si>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</si>
  <si>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чай с сахаром</t>
  </si>
  <si>
    <t>50гр</t>
  </si>
  <si>
    <t>масло раст.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</si>
  <si>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</si>
  <si>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</si>
  <si>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</si>
  <si>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</si>
  <si>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</si>
  <si>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</si>
  <si>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</si>
  <si>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</si>
  <si>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</si>
  <si>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</si>
  <si>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</si>
  <si>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</si>
  <si>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</si>
  <si>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</si>
  <si>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</si>
  <si>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</si>
  <si>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08.09.2025год</t>
  </si>
  <si>
    <t>240гр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</si>
</sst>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18" ht="87.75" customHeight="1" x14ac:dyDescent="0.25">
      <c r="A17" s="13"/>
      <c r="B17" s="14"/>
      <c r="C17" s="6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O30" sqref="O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t="s">
        <v>214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P41/H12</f>
        <v>81.309000000000012</v>
      </c>
      <c r="H12" s="8">
        <v>82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6667.3380000000006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87.75" customHeight="1" x14ac:dyDescent="0.25">
      <c r="A17" s="13"/>
      <c r="B17" s="14"/>
      <c r="C17" s="68"/>
      <c r="D17" s="15" t="s">
        <v>194</v>
      </c>
      <c r="E17" s="46" t="s">
        <v>195</v>
      </c>
      <c r="F17" s="15" t="s">
        <v>35</v>
      </c>
      <c r="G17" s="15"/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82</v>
      </c>
      <c r="E18" s="18">
        <v>82</v>
      </c>
      <c r="F18" s="18">
        <v>82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215</v>
      </c>
      <c r="E19" s="21" t="s">
        <v>187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0.11</v>
      </c>
      <c r="N20" s="26">
        <f>M20*H12</f>
        <v>9.02</v>
      </c>
      <c r="O20" s="33">
        <v>620</v>
      </c>
      <c r="P20" s="33">
        <f>N20*O20</f>
        <v>5592.4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0.82000000000000006</v>
      </c>
      <c r="O21" s="7">
        <v>21</v>
      </c>
      <c r="P21" s="33">
        <f>N21*O21</f>
        <v>17.220000000000002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0.246</v>
      </c>
      <c r="O22" s="7">
        <v>18</v>
      </c>
      <c r="P22" s="33">
        <f t="shared" ref="P22:P26" si="1">N22*O22</f>
        <v>4.4279999999999999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0.82000000000000006</v>
      </c>
      <c r="O23" s="7">
        <v>156</v>
      </c>
      <c r="P23" s="33">
        <f t="shared" si="1"/>
        <v>127.92000000000002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0.08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6.5600000000000005</v>
      </c>
      <c r="O24" s="7">
        <v>65</v>
      </c>
      <c r="P24" s="33">
        <f t="shared" si="1"/>
        <v>426.40000000000003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1.23</v>
      </c>
      <c r="O25" s="7">
        <v>35</v>
      </c>
      <c r="P25" s="33">
        <f t="shared" si="1"/>
        <v>43.05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0.246</v>
      </c>
      <c r="O26" s="7">
        <v>360</v>
      </c>
      <c r="P26" s="33">
        <f t="shared" si="1"/>
        <v>88.56</v>
      </c>
      <c r="Q26" s="35"/>
      <c r="R26" s="35"/>
      <c r="T26" s="40"/>
    </row>
    <row r="27" spans="1:20" ht="15.75" x14ac:dyDescent="0.25">
      <c r="A27" s="23">
        <v>12</v>
      </c>
      <c r="B27" s="6" t="s">
        <v>198</v>
      </c>
      <c r="C27" s="25" t="s">
        <v>40</v>
      </c>
      <c r="D27" s="25"/>
      <c r="E27" s="25"/>
      <c r="F27" s="25">
        <v>0.06</v>
      </c>
      <c r="G27" s="25"/>
      <c r="H27" s="25"/>
      <c r="I27" s="25"/>
      <c r="J27" s="25"/>
      <c r="K27" s="25"/>
      <c r="L27" s="25"/>
      <c r="M27" s="26">
        <f t="shared" si="0"/>
        <v>0.06</v>
      </c>
      <c r="N27" s="26">
        <f>M27*H12</f>
        <v>4.92</v>
      </c>
      <c r="O27" s="7">
        <v>49</v>
      </c>
      <c r="P27" s="33">
        <f>O27*N27</f>
        <v>241.07999999999998</v>
      </c>
      <c r="Q27" s="35"/>
      <c r="R27" s="35"/>
    </row>
    <row r="28" spans="1:20" ht="15.75" x14ac:dyDescent="0.25">
      <c r="A28" s="23">
        <v>13</v>
      </c>
      <c r="B28" s="6" t="s">
        <v>42</v>
      </c>
      <c r="C28" s="25" t="s">
        <v>40</v>
      </c>
      <c r="D28" s="25"/>
      <c r="E28" s="25">
        <v>1E-3</v>
      </c>
      <c r="F28" s="25"/>
      <c r="G28" s="25"/>
      <c r="H28" s="25"/>
      <c r="I28" s="25"/>
      <c r="J28" s="25"/>
      <c r="K28" s="25"/>
      <c r="L28" s="25"/>
      <c r="M28" s="26">
        <f t="shared" si="0"/>
        <v>1E-3</v>
      </c>
      <c r="N28" s="26">
        <f>M28*H12</f>
        <v>8.2000000000000003E-2</v>
      </c>
      <c r="O28" s="7">
        <v>550</v>
      </c>
      <c r="P28" s="33">
        <f t="shared" ref="P28:P29" si="2">N28*O28</f>
        <v>45.1</v>
      </c>
      <c r="Q28" s="35"/>
      <c r="R28" s="35"/>
    </row>
    <row r="29" spans="1:20" ht="15.75" x14ac:dyDescent="0.25">
      <c r="A29" s="23">
        <v>14</v>
      </c>
      <c r="B29" s="6" t="s">
        <v>43</v>
      </c>
      <c r="C29" s="25" t="s">
        <v>40</v>
      </c>
      <c r="D29" s="25"/>
      <c r="E29" s="25">
        <v>1.4999999999999999E-2</v>
      </c>
      <c r="F29" s="25"/>
      <c r="G29" s="25"/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1.23</v>
      </c>
      <c r="O29" s="7">
        <v>66</v>
      </c>
      <c r="P29" s="33">
        <f t="shared" si="2"/>
        <v>81.179999999999993</v>
      </c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65" t="s">
        <v>70</v>
      </c>
      <c r="B41" s="6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6667.3380000000006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191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202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203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204</v>
      </c>
      <c r="G5" t="s">
        <v>5</v>
      </c>
    </row>
    <row r="6" spans="1:18" x14ac:dyDescent="0.25">
      <c r="D6" t="s">
        <v>6</v>
      </c>
      <c r="H6" t="s">
        <v>205</v>
      </c>
    </row>
    <row r="7" spans="1:18" x14ac:dyDescent="0.25">
      <c r="B7" s="4" t="s">
        <v>206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/>
      <c r="E15" s="15"/>
      <c r="F15" s="15"/>
      <c r="G15" s="16" t="s">
        <v>207</v>
      </c>
      <c r="H15" s="16" t="s">
        <v>90</v>
      </c>
      <c r="I15" s="16" t="s">
        <v>208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196</v>
      </c>
      <c r="H17" s="21" t="s">
        <v>187</v>
      </c>
      <c r="I17" s="21" t="s">
        <v>196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208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5" t="s">
        <v>70</v>
      </c>
      <c r="B45" s="6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2025-04-11T16:54:44Z</cp:lastPrinted>
  <dcterms:created xsi:type="dcterms:W3CDTF">2019-01-18T12:27:00Z</dcterms:created>
  <dcterms:modified xsi:type="dcterms:W3CDTF">2025-09-07T13:58:44Z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