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45" windowHeight="117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P26" i="275"/>
  <c r="M26" i="275"/>
  <c r="M25" i="275"/>
  <c r="N25" i="275" s="1"/>
  <c r="P25" i="275" s="1"/>
  <c r="N24" i="275"/>
  <c r="P24" i="275" s="1"/>
  <c r="M24" i="275"/>
  <c r="N23" i="275"/>
  <c r="P23" i="275" s="1"/>
  <c r="M23" i="275"/>
  <c r="N22" i="275"/>
  <c r="P22" i="275" s="1"/>
  <c r="M22" i="275"/>
  <c r="M21" i="275"/>
  <c r="N21" i="275" s="1"/>
  <c r="P21" i="275" s="1"/>
  <c r="P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5" l="1"/>
  <c r="G12" i="275" s="1"/>
  <c r="G13" i="275" s="1"/>
</calcChain>
</file>

<file path=xl/sharedStrings.xml><?xml version="1.0" encoding="utf-8"?>
<sst xmlns="http://schemas.openxmlformats.org/spreadsheetml/2006/main" count="4789" uniqueCount="209">
  <si>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</si>
  <si>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</si>
  <si>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</si>
  <si>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</si>
  <si>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</si>
  <si>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</si>
  <si>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</si>
  <si>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</si>
  <si>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</si>
  <si>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</si>
  <si>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</si>
  <si>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</si>
  <si>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</si>
  <si>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</si>
  <si>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</si>
  <si>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</si>
  <si>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</si>
  <si>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</si>
  <si>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</si>
  <si>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</si>
  <si>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</si>
  <si>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</si>
  <si>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</si>
  <si>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</si>
  <si>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</si>
  <si>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</si>
  <si>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</si>
  <si>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</si>
  <si>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</si>
  <si>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</si>
  <si>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</si>
  <si>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</si>
  <si>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</si>
  <si>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</si>
  <si>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</si>
  <si>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</si>
  <si>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</si>
  <si>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</si>
  <si>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</si>
  <si>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</si>
  <si>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</si>
  <si>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</si>
  <si>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</si>
  <si>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</si>
  <si>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</si>
  <si>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</si>
  <si>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</si>
  <si>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</si>
  <si>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</si>
  <si>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</si>
  <si>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</si>
  <si>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</si>
  <si>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</si>
  <si>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</si>
  <si>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</si>
  <si>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</si>
  <si>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</si>
  <si>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</si>
  <si>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</si>
  <si>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</si>
  <si>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</si>
  <si>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</si>
  <si>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</si>
  <si>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</si>
  <si>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</si>
  <si>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</si>
  <si>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</si>
  <si>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</si>
  <si>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</si>
  <si>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</si>
  <si>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</si>
  <si>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</si>
  <si>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</si>
  <si>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</si>
  <si>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</si>
  <si>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</si>
  <si>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</si>
  <si>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</si>
  <si>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</si>
  <si>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</si>
  <si>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</si>
  <si>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</si>
  <si>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</si>
  <si>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</si>
  <si>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</si>
  <si>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</si>
  <si>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</si>
  <si>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</si>
  <si>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</si>
  <si>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</si>
  <si>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</si>
  <si>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</si>
  <si>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</si>
  <si>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</si>
  <si>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</si>
  <si>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</si>
  <si>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</si>
  <si>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</si>
  <si>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</si>
  <si>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</si>
  <si>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</si>
  <si>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</si>
  <si>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</si>
  <si>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</si>
  <si>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</si>
  <si>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</si>
  <si>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</si>
  <si>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</si>
  <si>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</si>
  <si>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</si>
  <si>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</si>
  <si>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</si>
  <si>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</si>
  <si>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</si>
  <si>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</si>
  <si>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</si>
  <si>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</si>
  <si>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</si>
  <si>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</si>
  <si>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</si>
  <si>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</si>
  <si>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</si>
  <si>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</si>
  <si>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</si>
  <si>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</si>
  <si>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</si>
  <si>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</si>
  <si>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</si>
  <si>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</si>
  <si>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</si>
  <si>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</si>
  <si>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</si>
  <si>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</si>
  <si>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</si>
  <si>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</si>
  <si>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</si>
  <si>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</si>
  <si>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</si>
  <si>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</si>
  <si>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</si>
  <si>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</si>
  <si>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</si>
  <si>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</si>
  <si>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</si>
  <si>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</si>
  <si>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</si>
  <si>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</si>
  <si>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</si>
  <si>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</si>
  <si>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</si>
  <si>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</si>
  <si>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</si>
  <si>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</si>
  <si>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</si>
  <si>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</si>
  <si>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</si>
  <si>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</si>
  <si>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</si>
  <si>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</si>
  <si>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</si>
  <si>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</si>
  <si>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</si>
  <si>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</si>
  <si>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</si>
  <si>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</si>
  <si>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</si>
  <si>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</si>
  <si>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</si>
  <si>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</si>
  <si>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</si>
  <si>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</si>
  <si>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</si>
  <si>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</si>
  <si>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</si>
  <si>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</si>
  <si>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</si>
  <si>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</si>
  <si>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</si>
  <si>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</si>
  <si>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</si>
  <si>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</si>
  <si>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</si>
  <si>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</si>
  <si>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>Дети участников СВО</t>
  </si>
  <si>
    <t>Гонибова Э.К.</t>
  </si>
  <si>
    <t>омлет</t>
  </si>
  <si>
    <t xml:space="preserve">хлеб </t>
  </si>
  <si>
    <t>200гр</t>
  </si>
  <si>
    <t xml:space="preserve">яйцо 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</si>
  <si>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</si>
  <si>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</si>
  <si>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</si>
  <si>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</si>
  <si>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</si>
  <si>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</si>
  <si>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чай с сахаром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</si>
  <si>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</si>
  <si>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</si>
  <si>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</si>
  <si>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</si>
  <si>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</si>
  <si>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</si>
  <si>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</si>
  <si>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</si>
  <si>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масло раст</t>
  </si>
  <si>
    <t>70гр</t>
  </si>
  <si>
    <t xml:space="preserve">                                          Учреждение : МКОУ СОШ им Х.Т.Карашаева с.п. В-Акбаш</t>
  </si>
  <si>
    <t>150гр</t>
  </si>
  <si>
    <t>04.09.2025год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</si>
</sst>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 t="s">
        <v>208</v>
      </c>
    </row>
    <row r="8" spans="1:18" x14ac:dyDescent="0.25">
      <c r="D8" t="s">
        <v>206</v>
      </c>
    </row>
    <row r="9" spans="1:18" x14ac:dyDescent="0.25">
      <c r="B9" s="4" t="s">
        <v>183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184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P41/H12</f>
        <v>19.425894736842103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369.09199999999998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185</v>
      </c>
      <c r="E17" s="15" t="s">
        <v>162</v>
      </c>
      <c r="F17" s="15" t="s">
        <v>186</v>
      </c>
      <c r="G17" s="15"/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187</v>
      </c>
      <c r="F19" s="21" t="s">
        <v>205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v>2</v>
      </c>
      <c r="N20" s="26">
        <v>36</v>
      </c>
      <c r="O20" s="33">
        <v>6.5</v>
      </c>
      <c r="P20" s="33">
        <f>N20*O20</f>
        <v>234</v>
      </c>
      <c r="Q20" s="35"/>
      <c r="R20" s="35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f t="shared" ref="M21:M26" si="0">SUM(D21:L21)</f>
        <v>7.0000000000000007E-2</v>
      </c>
      <c r="N21" s="26">
        <f>M21*H12</f>
        <v>1.33</v>
      </c>
      <c r="O21" s="7">
        <v>49</v>
      </c>
      <c r="P21" s="33">
        <f>N21*O21</f>
        <v>65.17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550</v>
      </c>
      <c r="P22" s="33">
        <f>N22*O22</f>
        <v>10.45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66</v>
      </c>
      <c r="P23" s="33">
        <f t="shared" ref="P23:P26" si="1">N23*O23</f>
        <v>18.809999999999999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18</v>
      </c>
      <c r="P24" s="33">
        <f t="shared" si="1"/>
        <v>0.34199999999999997</v>
      </c>
      <c r="Q24" s="35"/>
      <c r="R24" s="35"/>
    </row>
    <row r="25" spans="1:20" ht="15.75" x14ac:dyDescent="0.25">
      <c r="A25" s="23">
        <v>6</v>
      </c>
      <c r="B25" s="6" t="s">
        <v>204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9.5000000000000001E-2</v>
      </c>
      <c r="O25" s="7">
        <v>156</v>
      </c>
      <c r="P25" s="33">
        <f t="shared" si="1"/>
        <v>14.82</v>
      </c>
      <c r="Q25" s="35"/>
      <c r="R25" s="35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0.03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0.03</v>
      </c>
      <c r="N26" s="26">
        <v>0.3</v>
      </c>
      <c r="O26" s="7">
        <v>85</v>
      </c>
      <c r="P26" s="33">
        <f t="shared" si="1"/>
        <v>25.5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45" t="s">
        <v>70</v>
      </c>
      <c r="B41" s="4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369.09199999999998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184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191</v>
      </c>
      <c r="H6" t="s">
        <v>192</v>
      </c>
    </row>
    <row r="7" spans="1:18" x14ac:dyDescent="0.25">
      <c r="B7" s="4" t="s">
        <v>193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194</v>
      </c>
      <c r="E15" s="15" t="s">
        <v>195</v>
      </c>
      <c r="F15" s="15" t="s">
        <v>91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187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198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199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201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202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203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184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2025-09-03T16:27:56Z</cp:lastPrinted>
  <dcterms:created xsi:type="dcterms:W3CDTF">2019-01-18T12:27:00Z</dcterms:created>
  <dcterms:modified xsi:type="dcterms:W3CDTF">2025-09-03T16:32:44Z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48325DC3E70B497C984A1B462D8F7484_12</vt:lpwstr>
  </property>
  <property fmtid="{D5CDD505-2E9C-101B-9397-08002B2CF9AE}" pid="3" name="KSOProductBuildVer">
    <vt:lpwstr>1049-12.2.0.13489</vt:lpwstr>
  </property>
</Properties>
</file>