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70" l="1"/>
  <c r="P45" i="276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N30" i="270"/>
  <c r="P30" i="270" s="1"/>
  <c r="M30" i="270"/>
  <c r="N29" i="270"/>
  <c r="P29" i="270" s="1"/>
  <c r="M29" i="270"/>
  <c r="M27" i="270"/>
  <c r="N27" i="270" s="1"/>
  <c r="P27" i="270" s="1"/>
  <c r="N26" i="270"/>
  <c r="P26" i="270" s="1"/>
  <c r="M26" i="270"/>
  <c r="N25" i="270"/>
  <c r="P25" i="270" s="1"/>
  <c r="M25" i="270"/>
  <c r="N24" i="270"/>
  <c r="P24" i="270" s="1"/>
  <c r="M24" i="270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<sst xmlns="http://schemas.openxmlformats.org/spreadsheetml/2006/main" count="4811" uniqueCount="220">
  <si>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</si>
  <si>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</si>
  <si>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</si>
  <si>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</si>
  <si>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</si>
  <si>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</si>
  <si>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</si>
  <si>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</si>
  <si>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</si>
  <si>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</si>
  <si>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</si>
  <si>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</si>
  <si>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</si>
  <si>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</si>
  <si>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</si>
  <si>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</si>
  <si>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</si>
  <si>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</si>
  <si>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</si>
  <si>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</si>
  <si>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</si>
  <si>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</si>
  <si>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</si>
  <si>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</si>
  <si>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</si>
  <si>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</si>
  <si>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</si>
  <si>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</si>
  <si>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</si>
  <si>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</si>
  <si>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</si>
  <si>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</si>
  <si>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</si>
  <si>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</si>
  <si>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</si>
  <si>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</si>
  <si>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</si>
  <si>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</si>
  <si>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</si>
  <si>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</si>
  <si>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</si>
  <si>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</si>
  <si>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</si>
  <si>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</si>
  <si>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</si>
  <si>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</si>
  <si>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</si>
  <si>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</si>
  <si>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</si>
  <si>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</si>
  <si>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</si>
  <si>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</si>
  <si>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</si>
  <si>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</si>
  <si>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</si>
  <si>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</si>
  <si>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</si>
  <si>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</si>
  <si>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</si>
  <si>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</si>
  <si>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</si>
  <si>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</si>
  <si>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</si>
  <si>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</si>
  <si>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</si>
  <si>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</si>
  <si>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</si>
  <si>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</si>
  <si>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</si>
  <si>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</si>
  <si>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</si>
  <si>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</si>
  <si>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</si>
  <si>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</si>
  <si>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</si>
  <si>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</si>
  <si>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</si>
  <si>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</si>
  <si>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</si>
  <si>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</si>
  <si>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</si>
  <si>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</si>
  <si>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</si>
  <si>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</si>
  <si>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</si>
  <si>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</si>
  <si>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</si>
  <si>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</si>
  <si>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</si>
  <si>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</si>
  <si>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</si>
  <si>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</si>
  <si>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</si>
  <si>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</si>
  <si>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</si>
  <si>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</si>
  <si>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</si>
  <si>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</si>
  <si>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</si>
  <si>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</si>
  <si>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</si>
  <si>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</si>
  <si>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</si>
  <si>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</si>
  <si>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</si>
  <si>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</si>
  <si>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</si>
  <si>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</si>
  <si>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</si>
  <si>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</si>
  <si>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</si>
  <si>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</si>
  <si>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</si>
  <si>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</si>
  <si>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</si>
  <si>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</si>
  <si>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</si>
  <si>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</si>
  <si>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</si>
  <si>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</si>
  <si>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</si>
  <si>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</si>
  <si>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</si>
  <si>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</si>
  <si>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</si>
  <si>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</si>
  <si>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</si>
  <si>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</si>
  <si>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</si>
  <si>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</si>
  <si>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</si>
  <si>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</si>
  <si>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</si>
  <si>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</si>
  <si>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</si>
  <si>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</si>
  <si>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</si>
  <si>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</si>
  <si>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</si>
  <si>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</si>
  <si>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</si>
  <si>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</si>
  <si>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</si>
  <si>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</si>
  <si>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</si>
  <si>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</si>
  <si>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</si>
  <si>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</si>
  <si>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</si>
  <si>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</si>
  <si>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</si>
  <si>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</si>
  <si>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</si>
  <si>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</si>
  <si>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</si>
  <si>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</si>
  <si>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</si>
  <si>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</si>
  <si>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</si>
  <si>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</si>
  <si>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</si>
  <si>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</si>
  <si>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</si>
  <si>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</si>
  <si>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</si>
  <si>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</si>
  <si>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</si>
  <si>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</si>
  <si>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</si>
  <si>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</si>
  <si>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</si>
  <si>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</si>
  <si>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</si>
  <si>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</si>
  <si>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</si>
  <si>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</si>
  <si>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</si>
  <si>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</si>
  <si>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</si>
  <si>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</si>
  <si>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</si>
  <si>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</si>
  <si>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</si>
  <si>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</si>
  <si>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</si>
  <si>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</si>
  <si>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</si>
  <si>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</si>
  <si>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</si>
  <si>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</si>
  <si>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</si>
  <si>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</si>
  <si>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</si>
  <si>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</si>
  <si>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Перловка отварная</t>
  </si>
  <si>
    <t>масло раст.</t>
  </si>
  <si>
    <t>перловка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</si>
  <si>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</si>
  <si>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</si>
  <si>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</si>
  <si>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</si>
  <si>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</si>
  <si>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</si>
  <si>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</si>
  <si>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</si>
  <si>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</si>
  <si>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</si>
  <si>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</si>
  <si>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</si>
  <si>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</si>
  <si>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</si>
  <si>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</si>
  <si>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</si>
  <si>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</si>
  <si>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яйцо</t>
  </si>
  <si>
    <t>огурцы свеж</t>
  </si>
  <si>
    <t>90гр</t>
  </si>
  <si>
    <t>90/50гр</t>
  </si>
  <si>
    <t>Котлеты из гов. Соус красн.основ</t>
  </si>
  <si>
    <t>30.09.2025год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</si>
</sst>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K11" sqref="K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21</v>
      </c>
    </row>
    <row r="7" spans="1:18" x14ac:dyDescent="0.25">
      <c r="F7" s="3"/>
      <c r="G7" t="s">
        <v>219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78</v>
      </c>
      <c r="E12" s="6">
        <v>84</v>
      </c>
      <c r="F12" s="6">
        <f>E12*D12</f>
        <v>6552</v>
      </c>
      <c r="G12" s="7">
        <f>P47/H12</f>
        <v>88.914177215189866</v>
      </c>
      <c r="H12" s="8">
        <v>79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7024.2199999999993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218</v>
      </c>
      <c r="E17" s="15" t="s">
        <v>194</v>
      </c>
      <c r="F17" s="15" t="s">
        <v>215</v>
      </c>
      <c r="G17" s="15" t="s">
        <v>35</v>
      </c>
      <c r="H17" s="16" t="s">
        <v>171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79</v>
      </c>
      <c r="E18" s="18">
        <v>79</v>
      </c>
      <c r="F18" s="18">
        <v>79</v>
      </c>
      <c r="G18" s="18">
        <v>79</v>
      </c>
      <c r="H18" s="18">
        <v>79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217</v>
      </c>
      <c r="E19" s="21" t="s">
        <v>185</v>
      </c>
      <c r="F19" s="21" t="s">
        <v>216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9.5000000000000001E-2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9.5000000000000001E-2</v>
      </c>
      <c r="N20" s="26">
        <f>M20*H12</f>
        <v>7.5049999999999999</v>
      </c>
      <c r="O20" s="33">
        <v>620</v>
      </c>
      <c r="P20" s="33">
        <f>N20*O20</f>
        <v>4653.1000000000004</v>
      </c>
      <c r="Q20" s="35"/>
      <c r="R20" s="35"/>
    </row>
    <row r="21" spans="1:20" ht="15.75" x14ac:dyDescent="0.25">
      <c r="A21" s="23">
        <v>3</v>
      </c>
      <c r="B21" s="6" t="s">
        <v>35</v>
      </c>
      <c r="C21" s="25" t="s">
        <v>40</v>
      </c>
      <c r="D21" s="25">
        <v>1.6E-2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7.5999999999999998E-2</v>
      </c>
      <c r="N21" s="26">
        <f>M21*H12</f>
        <v>6.0039999999999996</v>
      </c>
      <c r="O21" s="7">
        <v>49</v>
      </c>
      <c r="P21" s="33">
        <f>N21*O21</f>
        <v>294.19599999999997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0.39500000000000002</v>
      </c>
      <c r="O22" s="7">
        <v>18</v>
      </c>
      <c r="P22" s="33">
        <f t="shared" ref="P22:P27" si="1">N22*O22</f>
        <v>7.11</v>
      </c>
      <c r="Q22" s="35"/>
      <c r="R22" s="35"/>
    </row>
    <row r="23" spans="1:20" ht="15.75" x14ac:dyDescent="0.25">
      <c r="A23" s="23">
        <v>6</v>
      </c>
      <c r="B23" s="6" t="s">
        <v>195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0.63200000000000001</v>
      </c>
      <c r="O23" s="7">
        <v>156</v>
      </c>
      <c r="P23" s="33">
        <f t="shared" si="1"/>
        <v>98.591999999999999</v>
      </c>
      <c r="Q23" s="35"/>
      <c r="R23" s="35"/>
    </row>
    <row r="24" spans="1:20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0.23700000000000002</v>
      </c>
      <c r="O24" s="7">
        <v>34</v>
      </c>
      <c r="P24" s="33">
        <f t="shared" si="1"/>
        <v>8.0579999999999998</v>
      </c>
      <c r="Q24" s="35"/>
      <c r="R24" s="35"/>
    </row>
    <row r="25" spans="1:20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0.39500000000000002</v>
      </c>
      <c r="O25" s="7">
        <v>360</v>
      </c>
      <c r="P25" s="33">
        <f t="shared" si="1"/>
        <v>142.20000000000002</v>
      </c>
      <c r="Q25" s="35"/>
      <c r="R25" s="35"/>
    </row>
    <row r="26" spans="1:20" ht="15.75" x14ac:dyDescent="0.25">
      <c r="A26" s="23">
        <v>9</v>
      </c>
      <c r="B26" s="6" t="s">
        <v>54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0.39500000000000002</v>
      </c>
      <c r="O26" s="7">
        <v>32</v>
      </c>
      <c r="P26" s="33">
        <f t="shared" si="1"/>
        <v>12.64</v>
      </c>
      <c r="Q26" s="35"/>
      <c r="R26" s="35"/>
      <c r="T26" s="40"/>
    </row>
    <row r="27" spans="1:20" ht="15.75" x14ac:dyDescent="0.25">
      <c r="A27" s="23">
        <v>10</v>
      </c>
      <c r="B27" s="6" t="s">
        <v>53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M27*H12</f>
        <v>0.79</v>
      </c>
      <c r="O27" s="7">
        <v>21</v>
      </c>
      <c r="P27" s="33">
        <f t="shared" si="1"/>
        <v>16.59</v>
      </c>
      <c r="Q27" s="35"/>
      <c r="R27" s="35"/>
    </row>
    <row r="28" spans="1:20" ht="15.75" x14ac:dyDescent="0.25">
      <c r="A28" s="23">
        <v>11</v>
      </c>
      <c r="B28" s="6" t="s">
        <v>214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v>0.41499999999999998</v>
      </c>
      <c r="O28" s="7">
        <v>108.33</v>
      </c>
      <c r="P28" s="33">
        <v>44.96</v>
      </c>
      <c r="Q28" s="35"/>
      <c r="R28" s="35"/>
    </row>
    <row r="29" spans="1:20" ht="15.75" x14ac:dyDescent="0.25">
      <c r="A29" s="23">
        <v>12</v>
      </c>
      <c r="B29" s="6" t="s">
        <v>196</v>
      </c>
      <c r="C29" s="25" t="s">
        <v>40</v>
      </c>
      <c r="D29" s="25"/>
      <c r="E29" s="25">
        <v>0.05</v>
      </c>
      <c r="F29" s="25"/>
      <c r="G29" s="25"/>
      <c r="H29" s="25"/>
      <c r="I29" s="25"/>
      <c r="J29" s="25"/>
      <c r="K29" s="25"/>
      <c r="L29" s="25"/>
      <c r="M29" s="26">
        <f t="shared" si="0"/>
        <v>0.05</v>
      </c>
      <c r="N29" s="26">
        <f>M29*H12</f>
        <v>3.95</v>
      </c>
      <c r="O29" s="7">
        <v>37</v>
      </c>
      <c r="P29" s="33">
        <f>O29*N29</f>
        <v>146.15</v>
      </c>
      <c r="Q29" s="35"/>
      <c r="R29" s="35"/>
    </row>
    <row r="30" spans="1:20" ht="15.75" x14ac:dyDescent="0.25">
      <c r="A30" s="23">
        <v>13</v>
      </c>
      <c r="B30" s="6" t="s">
        <v>197</v>
      </c>
      <c r="C30" s="25" t="s">
        <v>40</v>
      </c>
      <c r="D30" s="25"/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0.39500000000000002</v>
      </c>
      <c r="O30" s="7">
        <v>620</v>
      </c>
      <c r="P30" s="33">
        <f t="shared" ref="P30:P33" si="2">N30*O30</f>
        <v>244.9</v>
      </c>
      <c r="Q30" s="35"/>
      <c r="R30" s="35"/>
    </row>
    <row r="31" spans="1:20" ht="15.75" x14ac:dyDescent="0.25">
      <c r="A31" s="23">
        <v>15</v>
      </c>
      <c r="B31" s="6" t="s">
        <v>68</v>
      </c>
      <c r="C31" s="25" t="s">
        <v>40</v>
      </c>
      <c r="D31" s="25"/>
      <c r="E31" s="25"/>
      <c r="F31" s="25"/>
      <c r="G31" s="25"/>
      <c r="H31" s="25">
        <v>4.0000000000000001E-3</v>
      </c>
      <c r="I31" s="25"/>
      <c r="J31" s="25"/>
      <c r="K31" s="25"/>
      <c r="L31" s="25"/>
      <c r="M31" s="26">
        <f t="shared" si="0"/>
        <v>4.0000000000000001E-3</v>
      </c>
      <c r="N31" s="26">
        <f>M31*H12</f>
        <v>0.316</v>
      </c>
      <c r="O31" s="7">
        <v>1050</v>
      </c>
      <c r="P31" s="33">
        <f t="shared" si="2"/>
        <v>331.8</v>
      </c>
      <c r="Q31" s="35"/>
      <c r="R31" s="35"/>
    </row>
    <row r="32" spans="1:20" ht="15.75" x14ac:dyDescent="0.25">
      <c r="A32" s="23">
        <v>16</v>
      </c>
      <c r="B32" s="6" t="s">
        <v>43</v>
      </c>
      <c r="C32" s="25" t="s">
        <v>40</v>
      </c>
      <c r="D32" s="25">
        <v>1E-3</v>
      </c>
      <c r="E32" s="25"/>
      <c r="F32" s="25"/>
      <c r="G32" s="25"/>
      <c r="H32" s="25">
        <v>1.4999999999999999E-2</v>
      </c>
      <c r="I32" s="25"/>
      <c r="J32" s="25"/>
      <c r="K32" s="25"/>
      <c r="L32" s="25"/>
      <c r="M32" s="26">
        <f t="shared" si="0"/>
        <v>1.6E-2</v>
      </c>
      <c r="N32" s="26">
        <f>M32*H12</f>
        <v>1.264</v>
      </c>
      <c r="O32" s="7">
        <v>66</v>
      </c>
      <c r="P32" s="33">
        <f t="shared" si="2"/>
        <v>83.424000000000007</v>
      </c>
      <c r="Q32" s="35"/>
      <c r="R32" s="35"/>
    </row>
    <row r="33" spans="1:18" ht="15.75" x14ac:dyDescent="0.25">
      <c r="A33" s="23">
        <v>17</v>
      </c>
      <c r="B33" s="6" t="s">
        <v>46</v>
      </c>
      <c r="C33" s="25" t="s">
        <v>40</v>
      </c>
      <c r="D33" s="25"/>
      <c r="E33" s="25"/>
      <c r="F33" s="25"/>
      <c r="G33" s="25"/>
      <c r="H33" s="25">
        <v>0.09</v>
      </c>
      <c r="I33" s="25"/>
      <c r="J33" s="25"/>
      <c r="K33" s="25"/>
      <c r="L33" s="25"/>
      <c r="M33" s="26">
        <f t="shared" si="0"/>
        <v>0.09</v>
      </c>
      <c r="N33" s="26">
        <f>M33*H12</f>
        <v>7.1099999999999994</v>
      </c>
      <c r="O33" s="7">
        <v>85</v>
      </c>
      <c r="P33" s="33">
        <f t="shared" si="2"/>
        <v>604.34999999999991</v>
      </c>
      <c r="Q33" s="35"/>
      <c r="R33" s="35"/>
    </row>
    <row r="34" spans="1:18" ht="15.75" x14ac:dyDescent="0.25">
      <c r="A34" s="23">
        <v>18</v>
      </c>
      <c r="B34" s="6" t="s">
        <v>215</v>
      </c>
      <c r="C34" s="25"/>
      <c r="D34" s="25"/>
      <c r="E34" s="25"/>
      <c r="F34" s="25">
        <v>0.09</v>
      </c>
      <c r="G34" s="25"/>
      <c r="H34" s="25"/>
      <c r="I34" s="25"/>
      <c r="J34" s="25"/>
      <c r="K34" s="25"/>
      <c r="L34" s="25"/>
      <c r="M34" s="26">
        <v>0.09</v>
      </c>
      <c r="N34" s="26">
        <v>7.47</v>
      </c>
      <c r="O34" s="7">
        <v>45</v>
      </c>
      <c r="P34" s="33">
        <v>336.15</v>
      </c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7024.2199999999993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A47:B4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199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203</v>
      </c>
      <c r="G5" t="s">
        <v>5</v>
      </c>
    </row>
    <row r="6" spans="1:18" x14ac:dyDescent="0.25">
      <c r="D6" t="s">
        <v>6</v>
      </c>
      <c r="H6" t="s">
        <v>204</v>
      </c>
    </row>
    <row r="7" spans="1:18" x14ac:dyDescent="0.25">
      <c r="B7" s="4" t="s">
        <v>205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206</v>
      </c>
      <c r="H15" s="16" t="s">
        <v>90</v>
      </c>
      <c r="I15" s="16" t="s">
        <v>207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208</v>
      </c>
      <c r="H17" s="21" t="s">
        <v>187</v>
      </c>
      <c r="I17" s="21" t="s">
        <v>208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2025-09-18T11:34:14Z</cp:lastPrinted>
  <dcterms:created xsi:type="dcterms:W3CDTF">2019-01-18T12:27:00Z</dcterms:created>
  <dcterms:modified xsi:type="dcterms:W3CDTF">2025-09-18T11:35:50Z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52940D1601534666B1628A3D00263BF4_12</vt:lpwstr>
  </property>
  <property fmtid="{D5CDD505-2E9C-101B-9397-08002B2CF9AE}" pid="3" name="KSOProductBuildVer">
    <vt:lpwstr>1049-12.2.0.16731</vt:lpwstr>
  </property>
</Properties>
</file>