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7" i="276" l="1"/>
  <c r="P21" i="276"/>
  <c r="M21" i="276"/>
  <c r="P20" i="276"/>
  <c r="M20" i="276"/>
  <c r="P19" i="276"/>
  <c r="M19" i="276"/>
  <c r="F10" i="276"/>
  <c r="M26" i="275"/>
  <c r="N26" i="275" s="1"/>
  <c r="P26" i="275" s="1"/>
  <c r="M25" i="275"/>
  <c r="N24" i="275"/>
  <c r="P24" i="275" s="1"/>
  <c r="M24" i="275"/>
  <c r="N23" i="275"/>
  <c r="P23" i="275" s="1"/>
  <c r="M23" i="275"/>
  <c r="M22" i="275"/>
  <c r="N22" i="275" s="1"/>
  <c r="P22" i="275" s="1"/>
  <c r="M21" i="275"/>
  <c r="N21" i="275" s="1"/>
  <c r="P21" i="275" s="1"/>
  <c r="P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5" l="1"/>
  <c r="G12" i="275" s="1"/>
  <c r="G13" i="275" s="1"/>
</calcChain>
</file>

<file path=xl/sharedStrings.xml><?xml version="1.0" encoding="utf-8"?>
<sst xmlns="http://schemas.openxmlformats.org/spreadsheetml/2006/main" count="4789" uniqueCount="208">
  <si>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</si>
  <si>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</si>
  <si>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</si>
  <si>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</si>
  <si>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</si>
  <si>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</si>
  <si>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</si>
  <si>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</si>
  <si>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</si>
  <si>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</si>
  <si>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</si>
  <si>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</si>
  <si>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</si>
  <si>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</si>
  <si>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</si>
  <si>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</si>
  <si>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</si>
  <si>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</si>
  <si>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</si>
  <si>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</si>
  <si>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</si>
  <si>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</si>
  <si>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</si>
  <si>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</si>
  <si>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</si>
  <si>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</si>
  <si>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</si>
  <si>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</si>
  <si>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</si>
  <si>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</si>
  <si>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</si>
  <si>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</si>
  <si>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</si>
  <si>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</si>
  <si>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</si>
  <si>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</si>
  <si>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</si>
  <si>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</si>
  <si>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</si>
  <si>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</si>
  <si>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</si>
  <si>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</si>
  <si>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</si>
  <si>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</si>
  <si>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</si>
  <si>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</si>
  <si>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</si>
  <si>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</si>
  <si>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</si>
  <si>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</si>
  <si>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</si>
  <si>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</si>
  <si>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</si>
  <si>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</si>
  <si>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</si>
  <si>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</si>
  <si>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</si>
  <si>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</si>
  <si>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</si>
  <si>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</si>
  <si>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</si>
  <si>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</si>
  <si>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</si>
  <si>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</si>
  <si>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</si>
  <si>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</si>
  <si>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</si>
  <si>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</si>
  <si>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</si>
  <si>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</si>
  <si>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</si>
  <si>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</si>
  <si>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</si>
  <si>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</si>
  <si>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</si>
  <si>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</si>
  <si>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</si>
  <si>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</si>
  <si>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</si>
  <si>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</si>
  <si>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</si>
  <si>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</si>
  <si>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</si>
  <si>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</si>
  <si>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</si>
  <si>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</si>
  <si>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</si>
  <si>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</si>
  <si>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</si>
  <si>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</si>
  <si>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</si>
  <si>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</si>
  <si>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</si>
  <si>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</si>
  <si>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</si>
  <si>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</si>
  <si>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</si>
  <si>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</si>
  <si>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</si>
  <si>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</si>
  <si>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</si>
  <si>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</si>
  <si>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</si>
  <si>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</si>
  <si>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</si>
  <si>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</si>
  <si>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</si>
  <si>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</si>
  <si>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</si>
  <si>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</si>
  <si>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</si>
  <si>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</si>
  <si>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</si>
  <si>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</si>
  <si>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</si>
  <si>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</si>
  <si>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</si>
  <si>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</si>
  <si>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</si>
  <si>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</si>
  <si>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</si>
  <si>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</si>
  <si>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</si>
  <si>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</si>
  <si>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</si>
  <si>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</si>
  <si>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</si>
  <si>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</si>
  <si>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</si>
  <si>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</si>
  <si>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</si>
  <si>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</si>
  <si>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</si>
  <si>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</si>
  <si>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</si>
  <si>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</si>
  <si>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</si>
  <si>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</si>
  <si>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</si>
  <si>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</si>
  <si>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</si>
  <si>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</si>
  <si>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</si>
  <si>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</si>
  <si>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</si>
  <si>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</si>
  <si>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</si>
  <si>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</si>
  <si>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</si>
  <si>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</si>
  <si>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</si>
  <si>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</si>
  <si>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</si>
  <si>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</si>
  <si>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</si>
  <si>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</si>
  <si>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</si>
  <si>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</si>
  <si>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</si>
  <si>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</si>
  <si>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</si>
  <si>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</si>
  <si>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</si>
  <si>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</si>
  <si>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</si>
  <si>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</si>
  <si>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</si>
  <si>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</si>
  <si>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</si>
  <si>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</si>
  <si>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</si>
  <si>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</si>
  <si>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</si>
  <si>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</si>
  <si>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</si>
  <si>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</si>
  <si>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</si>
  <si>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</si>
  <si>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</si>
  <si>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</si>
  <si>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</si>
  <si>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</si>
  <si>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</si>
  <si>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</si>
  <si>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Дети Участников СВО</t>
  </si>
  <si>
    <t>Гонибова Э.К.</t>
  </si>
  <si>
    <t>100гр</t>
  </si>
  <si>
    <t>200гр</t>
  </si>
  <si>
    <t xml:space="preserve">хлеб </t>
  </si>
  <si>
    <t>масло слив</t>
  </si>
  <si>
    <t>Директор________</t>
  </si>
  <si>
    <t>21.02.2022год</t>
  </si>
  <si>
    <t>Учреждение:</t>
  </si>
  <si>
    <t>МКОУ СОШ с.п.В -АКБАШ</t>
  </si>
  <si>
    <t>малоимущие</t>
  </si>
  <si>
    <t xml:space="preserve">омлет </t>
  </si>
  <si>
    <t>чай с сахаром</t>
  </si>
  <si>
    <t>100/5гр</t>
  </si>
  <si>
    <t>80/10гр</t>
  </si>
  <si>
    <t xml:space="preserve">Яйцо </t>
  </si>
  <si>
    <t>Соль йодиров.</t>
  </si>
  <si>
    <t xml:space="preserve">Чай </t>
  </si>
  <si>
    <t>Хлеб пшеничн</t>
  </si>
  <si>
    <t>масло сливоч.</t>
  </si>
  <si>
    <t>лт</t>
  </si>
  <si>
    <t>Суп молочный с пшенкой</t>
  </si>
  <si>
    <t>60/15гр</t>
  </si>
  <si>
    <t>10.09.2025год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</si>
</sst>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tabSelected="1" zoomScale="82" zoomScaleNormal="82" workbookViewId="0">
      <selection activeCell="O30" sqref="O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68" t="s">
        <v>207</v>
      </c>
    </row>
    <row r="8" spans="1:18" x14ac:dyDescent="0.25">
      <c r="D8" t="s">
        <v>183</v>
      </c>
    </row>
    <row r="9" spans="1:18" x14ac:dyDescent="0.25">
      <c r="B9" s="4" t="s">
        <v>184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185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P40/H12</f>
        <v>24.221555555555554</v>
      </c>
      <c r="H12" s="8">
        <v>18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435.98799999999994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205</v>
      </c>
      <c r="E17" s="15" t="s">
        <v>162</v>
      </c>
      <c r="F17" s="15" t="s">
        <v>91</v>
      </c>
      <c r="G17" s="15"/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18</v>
      </c>
      <c r="E18" s="18">
        <v>18</v>
      </c>
      <c r="F18" s="18">
        <v>18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186</v>
      </c>
      <c r="E19" s="21" t="s">
        <v>187</v>
      </c>
      <c r="F19" s="21" t="s">
        <v>206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92</v>
      </c>
      <c r="C20" s="25" t="s">
        <v>40</v>
      </c>
      <c r="D20" s="26">
        <v>0.03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0.03</v>
      </c>
      <c r="N20" s="26">
        <v>0.3</v>
      </c>
      <c r="O20" s="33">
        <v>53</v>
      </c>
      <c r="P20" s="33">
        <f>N20*O20</f>
        <v>15.899999999999999</v>
      </c>
      <c r="Q20" s="35"/>
      <c r="R20" s="35"/>
    </row>
    <row r="21" spans="1:20" ht="15.75" x14ac:dyDescent="0.25">
      <c r="A21" s="23">
        <v>2</v>
      </c>
      <c r="B21" s="6" t="s">
        <v>188</v>
      </c>
      <c r="C21" s="25" t="s">
        <v>40</v>
      </c>
      <c r="D21" s="25"/>
      <c r="E21" s="25"/>
      <c r="F21" s="25">
        <v>0.06</v>
      </c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1.08</v>
      </c>
      <c r="O21" s="7">
        <v>49</v>
      </c>
      <c r="P21" s="33">
        <f>N21*O21</f>
        <v>52.92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1.8000000000000002E-2</v>
      </c>
      <c r="O22" s="7">
        <v>550</v>
      </c>
      <c r="P22" s="33">
        <f>N22*O22</f>
        <v>9.9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0.27</v>
      </c>
      <c r="O23" s="7">
        <v>66</v>
      </c>
      <c r="P23" s="33">
        <f t="shared" ref="P23:P26" si="1">N23*O23</f>
        <v>17.82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2E-3</v>
      </c>
      <c r="N24" s="26">
        <f>M24*H12</f>
        <v>3.6000000000000004E-2</v>
      </c>
      <c r="O24" s="7">
        <v>18</v>
      </c>
      <c r="P24" s="33">
        <f t="shared" si="1"/>
        <v>0.64800000000000013</v>
      </c>
      <c r="Q24" s="35"/>
      <c r="R24" s="35"/>
    </row>
    <row r="25" spans="1:20" ht="15.75" x14ac:dyDescent="0.25">
      <c r="A25" s="23">
        <v>6</v>
      </c>
      <c r="B25" s="6" t="s">
        <v>46</v>
      </c>
      <c r="C25" s="25" t="s">
        <v>40</v>
      </c>
      <c r="D25" s="25">
        <v>0.08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0.08</v>
      </c>
      <c r="N25" s="26">
        <v>1.36</v>
      </c>
      <c r="O25" s="7">
        <v>85</v>
      </c>
      <c r="P25" s="33">
        <v>115.6</v>
      </c>
      <c r="Q25" s="35"/>
      <c r="R25" s="35"/>
    </row>
    <row r="26" spans="1:20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0.02</v>
      </c>
      <c r="N26" s="26">
        <f>M26*H12</f>
        <v>0.36</v>
      </c>
      <c r="O26" s="7">
        <v>620</v>
      </c>
      <c r="P26" s="33">
        <f t="shared" si="1"/>
        <v>223.2</v>
      </c>
      <c r="Q26" s="35"/>
      <c r="R26" s="35"/>
    </row>
    <row r="27" spans="1:20" ht="15.75" x14ac:dyDescent="0.25">
      <c r="A27" s="23">
        <v>9</v>
      </c>
      <c r="B27" s="6"/>
      <c r="C27" s="25"/>
      <c r="D27" s="25"/>
      <c r="E27" s="25"/>
      <c r="F27" s="27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  <c r="T27" s="37"/>
    </row>
    <row r="28" spans="1:20" ht="15.75" x14ac:dyDescent="0.25">
      <c r="A28" s="23">
        <v>10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11</v>
      </c>
      <c r="B29" s="6"/>
      <c r="C29" s="25"/>
      <c r="D29" s="28"/>
      <c r="E29" s="38"/>
      <c r="F29" s="25"/>
      <c r="G29" s="27"/>
      <c r="H29" s="27"/>
      <c r="I29" s="27"/>
      <c r="J29" s="27"/>
      <c r="K29" s="27"/>
      <c r="L29" s="27"/>
      <c r="M29" s="26"/>
      <c r="N29" s="26"/>
      <c r="O29" s="34"/>
      <c r="P29" s="33"/>
      <c r="Q29" s="35"/>
      <c r="R29" s="35"/>
    </row>
    <row r="30" spans="1:20" ht="15.75" x14ac:dyDescent="0.25">
      <c r="A30" s="23">
        <v>12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13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14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45" t="s">
        <v>70</v>
      </c>
      <c r="B40" s="4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>
        <f>SUM(P20:P39)</f>
        <v>435.98799999999994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185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0:B40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190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18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185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24.94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438.98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195</v>
      </c>
      <c r="E15" s="15" t="s">
        <v>196</v>
      </c>
      <c r="F15" s="15" t="s">
        <v>91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197</v>
      </c>
      <c r="E17" s="21" t="s">
        <v>187</v>
      </c>
      <c r="F17" s="21" t="s">
        <v>198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199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v>0.1</v>
      </c>
      <c r="N18" s="26">
        <v>30</v>
      </c>
      <c r="O18" s="33">
        <v>7.5</v>
      </c>
      <c r="P18" s="33">
        <v>225</v>
      </c>
      <c r="Q18" s="35"/>
      <c r="R18" s="35"/>
    </row>
    <row r="19" spans="1:20" ht="15.75" x14ac:dyDescent="0.25">
      <c r="A19" s="23">
        <v>2</v>
      </c>
      <c r="B19" s="6" t="s">
        <v>200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1" si="0">SUM(D19:L19)</f>
        <v>1E-3</v>
      </c>
      <c r="N19" s="26">
        <v>0.02</v>
      </c>
      <c r="O19" s="7">
        <v>14</v>
      </c>
      <c r="P19" s="33">
        <f>N19*O19</f>
        <v>0.28000000000000003</v>
      </c>
      <c r="Q19" s="35"/>
      <c r="R19" s="35"/>
    </row>
    <row r="20" spans="1:20" ht="15.75" x14ac:dyDescent="0.25">
      <c r="A20" s="23">
        <v>3</v>
      </c>
      <c r="B20" s="6" t="s">
        <v>201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500</v>
      </c>
      <c r="P20" s="33">
        <f>N20*O20</f>
        <v>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v>0.3</v>
      </c>
      <c r="O21" s="7">
        <v>59</v>
      </c>
      <c r="P21" s="33">
        <f t="shared" ref="P21" si="1">N21*O21</f>
        <v>17.7</v>
      </c>
      <c r="Q21" s="35"/>
      <c r="R21" s="35"/>
    </row>
    <row r="22" spans="1:20" ht="15.75" x14ac:dyDescent="0.25">
      <c r="A22" s="23">
        <v>6</v>
      </c>
      <c r="B22" s="6" t="s">
        <v>202</v>
      </c>
      <c r="C22" s="25" t="s">
        <v>40</v>
      </c>
      <c r="D22" s="25"/>
      <c r="E22" s="25"/>
      <c r="F22" s="25">
        <v>0.08</v>
      </c>
      <c r="G22" s="25"/>
      <c r="H22" s="25"/>
      <c r="I22" s="25"/>
      <c r="J22" s="25"/>
      <c r="K22" s="25"/>
      <c r="L22" s="25"/>
      <c r="M22" s="26">
        <v>0.08</v>
      </c>
      <c r="N22" s="26">
        <v>1.6</v>
      </c>
      <c r="O22" s="7">
        <v>35</v>
      </c>
      <c r="P22" s="33">
        <v>56</v>
      </c>
      <c r="Q22" s="36"/>
      <c r="R22" s="35"/>
    </row>
    <row r="23" spans="1:20" ht="15.75" x14ac:dyDescent="0.25">
      <c r="A23" s="23">
        <v>7</v>
      </c>
      <c r="B23" s="6" t="s">
        <v>203</v>
      </c>
      <c r="C23" s="25" t="s">
        <v>40</v>
      </c>
      <c r="D23" s="25">
        <v>5.0000000000000001E-3</v>
      </c>
      <c r="E23" s="25"/>
      <c r="F23" s="25">
        <v>0.01</v>
      </c>
      <c r="G23" s="25"/>
      <c r="H23" s="25"/>
      <c r="I23" s="25"/>
      <c r="J23" s="25"/>
      <c r="K23" s="25"/>
      <c r="L23" s="25"/>
      <c r="M23" s="26">
        <v>1.4999999999999999E-2</v>
      </c>
      <c r="N23" s="26">
        <v>0.3</v>
      </c>
      <c r="O23" s="7">
        <v>450</v>
      </c>
      <c r="P23" s="33">
        <v>135</v>
      </c>
      <c r="Q23" s="35"/>
      <c r="R23" s="35"/>
    </row>
    <row r="24" spans="1:20" ht="15.75" x14ac:dyDescent="0.25">
      <c r="A24" s="23">
        <v>8</v>
      </c>
      <c r="B24" s="6" t="s">
        <v>46</v>
      </c>
      <c r="C24" s="25" t="s">
        <v>204</v>
      </c>
      <c r="D24" s="25">
        <v>0.04</v>
      </c>
      <c r="E24" s="25"/>
      <c r="F24" s="25"/>
      <c r="G24" s="25"/>
      <c r="H24" s="25"/>
      <c r="I24" s="25"/>
      <c r="J24" s="25"/>
      <c r="K24" s="25"/>
      <c r="L24" s="25"/>
      <c r="M24" s="26">
        <v>0.04</v>
      </c>
      <c r="N24" s="26">
        <v>1</v>
      </c>
      <c r="O24" s="7">
        <v>55</v>
      </c>
      <c r="P24" s="33">
        <v>55</v>
      </c>
      <c r="Q24" s="35"/>
      <c r="R24" s="35"/>
    </row>
    <row r="25" spans="1:20" ht="15.75" x14ac:dyDescent="0.25">
      <c r="A25" s="23">
        <v>9</v>
      </c>
      <c r="B25" s="6"/>
      <c r="C25" s="25"/>
      <c r="D25" s="25"/>
      <c r="E25" s="25"/>
      <c r="F25" s="27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  <c r="T25" s="37"/>
    </row>
    <row r="26" spans="1:20" ht="15.75" x14ac:dyDescent="0.25">
      <c r="A26" s="23">
        <v>10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11</v>
      </c>
      <c r="B27" s="6"/>
      <c r="C27" s="25"/>
      <c r="D27" s="28"/>
      <c r="E27" s="29"/>
      <c r="F27" s="25"/>
      <c r="G27" s="27"/>
      <c r="H27" s="27"/>
      <c r="I27" s="27"/>
      <c r="J27" s="27"/>
      <c r="K27" s="27"/>
      <c r="L27" s="27"/>
      <c r="M27" s="26"/>
      <c r="N27" s="26"/>
      <c r="O27" s="34"/>
      <c r="P27" s="33"/>
      <c r="Q27" s="35"/>
      <c r="R27" s="35"/>
    </row>
    <row r="28" spans="1:20" ht="15.75" x14ac:dyDescent="0.25">
      <c r="A28" s="23">
        <v>12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13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14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498.98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185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2024-01-16T18:08:00Z</cp:lastPrinted>
  <dcterms:created xsi:type="dcterms:W3CDTF">2019-01-18T12:27:00Z</dcterms:created>
  <dcterms:modified xsi:type="dcterms:W3CDTF">2025-09-09T13:31:26Z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0BCC7B1067B8459ABBE65C94CCF2BC35_12</vt:lpwstr>
  </property>
  <property fmtid="{D5CDD505-2E9C-101B-9397-08002B2CF9AE}" pid="3" name="KSOProductBuildVer">
    <vt:lpwstr>1049-12.2.0.13489</vt:lpwstr>
  </property>
</Properties>
</file>