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22" i="274" l="1"/>
  <c r="P42" i="276" l="1"/>
  <c r="M24" i="276"/>
  <c r="P23" i="276"/>
  <c r="M23" i="276"/>
  <c r="P22" i="276"/>
  <c r="M22" i="276"/>
  <c r="M20" i="276"/>
  <c r="P19" i="276"/>
  <c r="P18" i="276"/>
  <c r="M18" i="276"/>
  <c r="G11" i="276"/>
  <c r="G10" i="276"/>
  <c r="F10" i="276"/>
  <c r="P43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4" i="274"/>
  <c r="N24" i="274" s="1"/>
  <c r="P24" i="274" s="1"/>
  <c r="M23" i="274"/>
  <c r="N23" i="274" s="1"/>
  <c r="P23" i="274" s="1"/>
  <c r="M22" i="274"/>
  <c r="P21" i="274"/>
  <c r="M21" i="274"/>
  <c r="M20" i="274"/>
  <c r="N20" i="274" s="1"/>
  <c r="P20" i="274" s="1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4" l="1"/>
  <c r="G12" i="274" s="1"/>
  <c r="G13" i="274" s="1"/>
</calcChain>
</file>

<file path=xl/sharedStrings.xml><?xml version="1.0" encoding="utf-8"?>
<sst xmlns="http://schemas.openxmlformats.org/spreadsheetml/2006/main" count="4737" uniqueCount="215">
  <si>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</si>
  <si>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</si>
  <si>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</si>
  <si>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</si>
  <si>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</si>
  <si>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</si>
  <si>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</si>
  <si>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</si>
  <si>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</si>
  <si>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</si>
  <si>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</si>
  <si>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</si>
  <si>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</si>
  <si>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</si>
  <si>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</si>
  <si>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</si>
  <si>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</si>
  <si>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</si>
  <si>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</si>
  <si>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</si>
  <si>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</si>
  <si>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</si>
  <si>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</si>
  <si>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</si>
  <si>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</si>
  <si>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</si>
  <si>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</si>
  <si>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</si>
  <si>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</si>
  <si>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</si>
  <si>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</si>
  <si>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</si>
  <si>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</si>
  <si>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</si>
  <si>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</si>
  <si>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</si>
  <si>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</si>
  <si>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</si>
  <si>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</si>
  <si>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</si>
  <si>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</si>
  <si>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</si>
  <si>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</si>
  <si>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</si>
  <si>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</si>
  <si>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</si>
  <si>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</si>
  <si>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</si>
  <si>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</si>
  <si>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</si>
  <si>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</si>
  <si>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</si>
  <si>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</si>
  <si>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</si>
  <si>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</si>
  <si>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</si>
  <si>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</si>
  <si>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</si>
  <si>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</si>
  <si>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</si>
  <si>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</si>
  <si>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</si>
  <si>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</si>
  <si>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</si>
  <si>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</si>
  <si>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</si>
  <si>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</si>
  <si>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</si>
  <si>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</si>
  <si>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</si>
  <si>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</si>
  <si>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</si>
  <si>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</si>
  <si>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</si>
  <si>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</si>
  <si>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</si>
  <si>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</si>
  <si>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</si>
  <si>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</si>
  <si>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</si>
  <si>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</si>
  <si>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</si>
  <si>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</si>
  <si>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</si>
  <si>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</si>
  <si>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</si>
  <si>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</si>
  <si>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</si>
  <si>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</si>
  <si>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</si>
  <si>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</si>
  <si>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</si>
  <si>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</si>
  <si>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</si>
  <si>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</si>
  <si>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</si>
  <si>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</si>
  <si>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</si>
  <si>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</si>
  <si>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</si>
  <si>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</si>
  <si>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</si>
  <si>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</si>
  <si>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</si>
  <si>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</si>
  <si>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</si>
  <si>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</si>
  <si>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</si>
  <si>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</si>
  <si>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</si>
  <si>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</si>
  <si>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</si>
  <si>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</si>
  <si>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</si>
  <si>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</si>
  <si>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</si>
  <si>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</si>
  <si>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</si>
  <si>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</si>
  <si>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</si>
  <si>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</si>
  <si>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</si>
  <si>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</si>
  <si>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</si>
  <si>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</si>
  <si>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</si>
  <si>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</si>
  <si>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</si>
  <si>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</si>
  <si>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</si>
  <si>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</si>
  <si>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</si>
  <si>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</si>
  <si>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</si>
  <si>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</si>
  <si>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</si>
  <si>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</si>
  <si>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</si>
  <si>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</si>
  <si>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</si>
  <si>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</si>
  <si>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</si>
  <si>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</si>
  <si>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</si>
  <si>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</si>
  <si>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</si>
  <si>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</si>
  <si>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</si>
  <si>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</si>
  <si>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</si>
  <si>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</si>
  <si>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</si>
  <si>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</si>
  <si>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</si>
  <si>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</si>
  <si>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</si>
  <si>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</si>
  <si>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</si>
  <si>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</si>
  <si>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</si>
  <si>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</si>
  <si>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</si>
  <si>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</si>
  <si>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</si>
  <si>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</si>
  <si>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</si>
  <si>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</si>
  <si>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</si>
  <si>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</si>
  <si>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</si>
  <si>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</si>
  <si>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</si>
  <si>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</si>
  <si>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</si>
  <si>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</si>
  <si>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</si>
  <si>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</si>
  <si>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</si>
  <si>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</si>
  <si>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</si>
  <si>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</si>
  <si>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с.п.В-Акбаш</t>
  </si>
  <si>
    <t>Дети участников СВО</t>
  </si>
  <si>
    <t>Гонибова Э.К</t>
  </si>
  <si>
    <t>яйцо варен.</t>
  </si>
  <si>
    <t>чай с сахаром</t>
  </si>
  <si>
    <t>200гр</t>
  </si>
  <si>
    <t xml:space="preserve">яйцо </t>
  </si>
  <si>
    <t xml:space="preserve">хлеб </t>
  </si>
  <si>
    <t>Гонибова Э.К.</t>
  </si>
  <si>
    <t>07.02.2022год</t>
  </si>
  <si>
    <t>Учреждение: МКОУ СОШ с.п.В-Акбаш</t>
  </si>
  <si>
    <t>Малоимущие</t>
  </si>
  <si>
    <t>суп молочный с макаронами</t>
  </si>
  <si>
    <t>какао с молоком</t>
  </si>
  <si>
    <t>250гр</t>
  </si>
  <si>
    <t>60/10гр</t>
  </si>
  <si>
    <t>масло сливоч</t>
  </si>
  <si>
    <t>какао</t>
  </si>
  <si>
    <t>хлеб</t>
  </si>
  <si>
    <t>Директор_______</t>
  </si>
  <si>
    <t>Учреждение:</t>
  </si>
  <si>
    <t>МКОУ СОШ с.п.В -АКБАШ</t>
  </si>
  <si>
    <t>МАЛОИМУЩИЕ</t>
  </si>
  <si>
    <t>суп молочный с пшенкой</t>
  </si>
  <si>
    <t>150г</t>
  </si>
  <si>
    <t>80гр</t>
  </si>
  <si>
    <t>Масло сл</t>
  </si>
  <si>
    <t>Соль йодированн.</t>
  </si>
  <si>
    <t>лт</t>
  </si>
  <si>
    <t>Сахар песок</t>
  </si>
  <si>
    <t>Хлеб пшеничный</t>
  </si>
  <si>
    <t>2шт</t>
  </si>
  <si>
    <t>50гр</t>
  </si>
  <si>
    <t>04.05.2026год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</si>
</sst>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68" t="s">
        <v>214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P40/H12</f>
        <v>23.774374999999999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380.39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75.75" customHeight="1" x14ac:dyDescent="0.25">
      <c r="A17" s="13"/>
      <c r="B17" s="14"/>
      <c r="C17" s="66"/>
      <c r="D17" s="15" t="s">
        <v>184</v>
      </c>
      <c r="E17" s="15" t="s">
        <v>35</v>
      </c>
      <c r="F17" s="15" t="s">
        <v>185</v>
      </c>
      <c r="G17" s="15"/>
      <c r="H17" s="15"/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212</v>
      </c>
      <c r="E19" s="21" t="s">
        <v>213</v>
      </c>
      <c r="F19" s="21" t="s">
        <v>186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187</v>
      </c>
      <c r="C20" s="25" t="s">
        <v>40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32</v>
      </c>
      <c r="O20" s="33">
        <v>10</v>
      </c>
      <c r="P20" s="33">
        <f>N20*O20</f>
        <v>320</v>
      </c>
      <c r="Q20" s="35"/>
      <c r="R20" s="35"/>
    </row>
    <row r="21" spans="1:20" ht="15.75" x14ac:dyDescent="0.25">
      <c r="A21" s="23">
        <v>2</v>
      </c>
      <c r="B21" s="6" t="s">
        <v>188</v>
      </c>
      <c r="C21" s="25" t="s">
        <v>40</v>
      </c>
      <c r="D21" s="25"/>
      <c r="E21" s="25">
        <v>0.05</v>
      </c>
      <c r="F21" s="25"/>
      <c r="G21" s="25"/>
      <c r="H21" s="25"/>
      <c r="I21" s="25"/>
      <c r="J21" s="25"/>
      <c r="K21" s="25"/>
      <c r="L21" s="25"/>
      <c r="M21" s="26">
        <f t="shared" si="0"/>
        <v>0.05</v>
      </c>
      <c r="N21" s="26">
        <v>0.8</v>
      </c>
      <c r="O21" s="7">
        <v>49</v>
      </c>
      <c r="P21" s="33">
        <f>N21*O21</f>
        <v>39.200000000000003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v>1.7000000000000001E-2</v>
      </c>
      <c r="O22" s="7">
        <v>550</v>
      </c>
      <c r="P22" s="33">
        <f>N22*O22</f>
        <v>9.3500000000000014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0.16</v>
      </c>
      <c r="O23" s="7">
        <v>72</v>
      </c>
      <c r="P23" s="33">
        <f t="shared" ref="P23:P24" si="1">N23*O23</f>
        <v>11.52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1.6E-2</v>
      </c>
      <c r="O24" s="7">
        <v>20</v>
      </c>
      <c r="P24" s="33">
        <f t="shared" si="1"/>
        <v>0.32</v>
      </c>
      <c r="Q24" s="35"/>
      <c r="R24" s="35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63" t="s">
        <v>70</v>
      </c>
      <c r="B40" s="6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SUM(P20:P39)</f>
        <v>380.39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189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191</v>
      </c>
    </row>
    <row r="7" spans="1:18" x14ac:dyDescent="0.25">
      <c r="B7" s="4" t="s">
        <v>192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P43/H10</f>
        <v>25.757999999999999</v>
      </c>
      <c r="H10" s="8">
        <v>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51.515999999999998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193</v>
      </c>
      <c r="E15" s="15" t="s">
        <v>194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</v>
      </c>
      <c r="E16" s="18">
        <v>2</v>
      </c>
      <c r="F16" s="18">
        <v>2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186</v>
      </c>
      <c r="F17" s="21" t="s">
        <v>196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49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4" si="0">SUM(D18:L18)</f>
        <v>2.5000000000000001E-2</v>
      </c>
      <c r="N18" s="26">
        <f>M18*H10</f>
        <v>0.05</v>
      </c>
      <c r="O18" s="33">
        <v>38</v>
      </c>
      <c r="P18" s="33">
        <f>N18*O18</f>
        <v>1.9</v>
      </c>
      <c r="Q18" s="35"/>
      <c r="R18" s="35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0.12</v>
      </c>
      <c r="E19" s="25">
        <v>0.1</v>
      </c>
      <c r="F19" s="25"/>
      <c r="G19" s="25"/>
      <c r="H19" s="25"/>
      <c r="I19" s="25"/>
      <c r="J19" s="25"/>
      <c r="K19" s="25"/>
      <c r="L19" s="25"/>
      <c r="M19" s="26">
        <f t="shared" si="0"/>
        <v>0.22</v>
      </c>
      <c r="N19" s="26">
        <f>M19*H10</f>
        <v>0.44</v>
      </c>
      <c r="O19" s="7">
        <v>55</v>
      </c>
      <c r="P19" s="33">
        <f>N19*O19</f>
        <v>24.2</v>
      </c>
      <c r="Q19" s="35"/>
      <c r="R19" s="35"/>
    </row>
    <row r="20" spans="1:20" ht="15.75" x14ac:dyDescent="0.25">
      <c r="A20" s="23">
        <v>3</v>
      </c>
      <c r="B20" s="6" t="s">
        <v>197</v>
      </c>
      <c r="C20" s="25" t="s">
        <v>40</v>
      </c>
      <c r="D20" s="25">
        <v>5.0000000000000001E-3</v>
      </c>
      <c r="E20" s="25"/>
      <c r="F20" s="25">
        <v>0.01</v>
      </c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0.03</v>
      </c>
      <c r="O20" s="7">
        <v>440</v>
      </c>
      <c r="P20" s="33">
        <f>N20*O20</f>
        <v>13.2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0.04</v>
      </c>
      <c r="O21" s="7">
        <v>59</v>
      </c>
      <c r="P21" s="33">
        <f t="shared" ref="P21:P24" si="1">N21*O21</f>
        <v>2.36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4.0000000000000001E-3</v>
      </c>
      <c r="O22" s="7">
        <v>14</v>
      </c>
      <c r="P22" s="33">
        <f t="shared" si="1"/>
        <v>5.6000000000000001E-2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/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8.0000000000000002E-3</v>
      </c>
      <c r="O23" s="7">
        <v>700</v>
      </c>
      <c r="P23" s="33">
        <f t="shared" si="1"/>
        <v>5.6</v>
      </c>
      <c r="Q23" s="35"/>
      <c r="R23" s="35"/>
    </row>
    <row r="24" spans="1:20" ht="15.75" x14ac:dyDescent="0.25">
      <c r="A24" s="23">
        <v>7</v>
      </c>
      <c r="B24" s="6" t="s">
        <v>199</v>
      </c>
      <c r="C24" s="25" t="s">
        <v>40</v>
      </c>
      <c r="D24" s="25"/>
      <c r="E24" s="25"/>
      <c r="F24" s="25">
        <v>0.06</v>
      </c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M24*H10</f>
        <v>0.12</v>
      </c>
      <c r="O24" s="7">
        <v>35</v>
      </c>
      <c r="P24" s="33">
        <f t="shared" si="1"/>
        <v>4.2</v>
      </c>
      <c r="Q24" s="35"/>
      <c r="R24" s="35"/>
    </row>
    <row r="25" spans="1:20" ht="15.75" x14ac:dyDescent="0.25">
      <c r="A25" s="23">
        <v>8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9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  <c r="T26" s="37"/>
    </row>
    <row r="27" spans="1:20" ht="15.75" x14ac:dyDescent="0.25">
      <c r="A27" s="23">
        <v>10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/>
      <c r="O41" s="25"/>
      <c r="P41" s="40"/>
      <c r="Q41" s="35"/>
      <c r="R41" s="35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51.515999999999998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189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200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201</v>
      </c>
      <c r="H6" t="s">
        <v>202</v>
      </c>
    </row>
    <row r="7" spans="1:18" x14ac:dyDescent="0.25">
      <c r="B7" s="4" t="s">
        <v>203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P42/H10</f>
        <v>25.893000000000001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517.86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204</v>
      </c>
      <c r="E15" s="15" t="s">
        <v>91</v>
      </c>
      <c r="F15" s="15" t="s">
        <v>194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206</v>
      </c>
      <c r="F17" s="21" t="s">
        <v>186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92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3" si="0">SUM(D18:L18)</f>
        <v>2.5000000000000001E-2</v>
      </c>
      <c r="N18" s="26">
        <v>0.5</v>
      </c>
      <c r="O18" s="33">
        <v>47</v>
      </c>
      <c r="P18" s="33">
        <f>N18*O18</f>
        <v>23.5</v>
      </c>
      <c r="Q18" s="35"/>
      <c r="R18" s="35"/>
    </row>
    <row r="19" spans="1:20" ht="15.75" x14ac:dyDescent="0.25">
      <c r="A19" s="23">
        <v>2</v>
      </c>
      <c r="B19" s="6" t="s">
        <v>207</v>
      </c>
      <c r="C19" s="25" t="s">
        <v>40</v>
      </c>
      <c r="D19" s="25">
        <v>5.2500000000000003E-3</v>
      </c>
      <c r="E19" s="25">
        <v>1.4999999999999999E-2</v>
      </c>
      <c r="F19" s="25"/>
      <c r="G19" s="25"/>
      <c r="H19" s="25"/>
      <c r="I19" s="25"/>
      <c r="J19" s="25"/>
      <c r="K19" s="25"/>
      <c r="L19" s="25"/>
      <c r="M19" s="26">
        <v>0.02</v>
      </c>
      <c r="N19" s="26">
        <v>0.4</v>
      </c>
      <c r="O19" s="7">
        <v>450</v>
      </c>
      <c r="P19" s="33">
        <f>N19*O19</f>
        <v>180</v>
      </c>
      <c r="Q19" s="35"/>
      <c r="R19" s="35"/>
    </row>
    <row r="20" spans="1:20" ht="15.75" x14ac:dyDescent="0.25">
      <c r="A20" s="23">
        <v>3</v>
      </c>
      <c r="B20" s="6" t="s">
        <v>208</v>
      </c>
      <c r="C20" s="25" t="s">
        <v>40</v>
      </c>
      <c r="D20" s="25">
        <v>2.2499999999999998E-3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2.2499999999999998E-3</v>
      </c>
      <c r="N20" s="26">
        <v>0.04</v>
      </c>
      <c r="O20" s="7">
        <v>14</v>
      </c>
      <c r="P20" s="33">
        <v>0.56000000000000005</v>
      </c>
      <c r="Q20" s="35"/>
      <c r="R20" s="35"/>
    </row>
    <row r="21" spans="1:20" ht="15.75" x14ac:dyDescent="0.25">
      <c r="A21" s="23">
        <v>4</v>
      </c>
      <c r="B21" s="6" t="s">
        <v>46</v>
      </c>
      <c r="C21" s="25" t="s">
        <v>209</v>
      </c>
      <c r="D21" s="25">
        <v>7.0000000000000007E-2</v>
      </c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v>0.14000000000000001</v>
      </c>
      <c r="N21" s="26">
        <v>3</v>
      </c>
      <c r="O21" s="7">
        <v>55</v>
      </c>
      <c r="P21" s="33">
        <v>165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/>
      <c r="E22" s="25"/>
      <c r="F22" s="25">
        <v>4.0000000000000001E-3</v>
      </c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v>0.1</v>
      </c>
      <c r="O22" s="7">
        <v>700</v>
      </c>
      <c r="P22" s="33">
        <f t="shared" ref="P22:P23" si="1">N22*O22</f>
        <v>70</v>
      </c>
      <c r="Q22" s="35"/>
      <c r="R22" s="35"/>
    </row>
    <row r="23" spans="1:20" ht="15.75" x14ac:dyDescent="0.25">
      <c r="A23" s="23">
        <v>5</v>
      </c>
      <c r="B23" s="6" t="s">
        <v>210</v>
      </c>
      <c r="C23" s="25" t="s">
        <v>40</v>
      </c>
      <c r="D23" s="25"/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57</v>
      </c>
      <c r="P23" s="33">
        <f t="shared" si="1"/>
        <v>22.8</v>
      </c>
      <c r="Q23" s="35"/>
      <c r="R23" s="35"/>
    </row>
    <row r="24" spans="1:20" ht="15.75" x14ac:dyDescent="0.25">
      <c r="A24" s="23">
        <v>6</v>
      </c>
      <c r="B24" s="6" t="s">
        <v>211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>D24+E24</f>
        <v>0.08</v>
      </c>
      <c r="N24" s="26">
        <v>1.6</v>
      </c>
      <c r="O24" s="7">
        <v>35</v>
      </c>
      <c r="P24" s="33">
        <v>56</v>
      </c>
      <c r="Q24" s="36"/>
      <c r="R24" s="35"/>
    </row>
    <row r="25" spans="1:20" ht="15.75" x14ac:dyDescent="0.25">
      <c r="A25" s="23">
        <v>7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8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29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7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SUM(P18:P41)</f>
        <v>517.86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 t="s">
        <v>73</v>
      </c>
      <c r="K44" s="1"/>
      <c r="L44" s="1"/>
      <c r="M44" s="1"/>
      <c r="N44" s="1"/>
      <c r="O44" s="1" t="s">
        <v>189</v>
      </c>
      <c r="P44" s="1"/>
    </row>
    <row r="45" spans="1:18" ht="15.75" x14ac:dyDescent="0.25">
      <c r="B45" s="30" t="s">
        <v>76</v>
      </c>
    </row>
    <row r="49" spans="2:2" ht="15.75" x14ac:dyDescent="0.25">
      <c r="B49" s="1" t="s">
        <v>71</v>
      </c>
    </row>
  </sheetData>
  <mergeCells count="15">
    <mergeCell ref="A42:B42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2025-12-24T11:27:29Z</cp:lastPrinted>
  <dcterms:created xsi:type="dcterms:W3CDTF">2019-01-18T12:27:00Z</dcterms:created>
  <dcterms:modified xsi:type="dcterms:W3CDTF">2026-05-02T04:59:33Z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1B20523F9A054FCEAA94F5DAEBD95885_12</vt:lpwstr>
  </property>
  <property fmtid="{D5CDD505-2E9C-101B-9397-08002B2CF9AE}" pid="3" name="KSOProductBuildVer">
    <vt:lpwstr>1049-12.2.0.13489</vt:lpwstr>
  </property>
</Properties>
</file>