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3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<sst xmlns="http://schemas.openxmlformats.org/spreadsheetml/2006/main" count="4727" uniqueCount="235">
  <si>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</si>
  <si>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</si>
  <si>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</si>
  <si>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</si>
  <si>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</si>
  <si>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</si>
  <si>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</si>
  <si>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</si>
  <si>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</si>
  <si>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</si>
  <si>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</si>
  <si>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</si>
  <si>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</si>
  <si>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</si>
  <si>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</si>
  <si>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</si>
  <si>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</si>
  <si>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</si>
  <si>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</si>
  <si>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</si>
  <si>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</si>
  <si>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</si>
  <si>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</si>
  <si>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</si>
  <si>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</si>
  <si>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</si>
  <si>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</si>
  <si>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</si>
  <si>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</si>
  <si>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</si>
  <si>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</si>
  <si>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</si>
  <si>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</si>
  <si>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</si>
  <si>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</si>
  <si>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</si>
  <si>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</si>
  <si>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</si>
  <si>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</si>
  <si>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</si>
  <si>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</si>
  <si>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</si>
  <si>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</si>
  <si>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</si>
  <si>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</si>
  <si>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</si>
  <si>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</si>
  <si>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</si>
  <si>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</si>
  <si>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</si>
  <si>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</si>
  <si>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</si>
  <si>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</si>
  <si>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</si>
  <si>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</si>
  <si>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</si>
  <si>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</si>
  <si>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</si>
  <si>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</si>
  <si>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</si>
  <si>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</si>
  <si>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</si>
  <si>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</si>
  <si>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</si>
  <si>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</si>
  <si>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</si>
  <si>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</si>
  <si>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</si>
  <si>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</si>
  <si>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</si>
  <si>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</si>
  <si>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</si>
  <si>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</si>
  <si>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</si>
  <si>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</si>
  <si>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</si>
  <si>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</si>
  <si>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</si>
  <si>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</si>
  <si>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</si>
  <si>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</si>
  <si>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</si>
  <si>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</si>
  <si>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</si>
  <si>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</si>
  <si>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</si>
  <si>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</si>
  <si>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</si>
  <si>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</si>
  <si>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</si>
  <si>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</si>
  <si>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</si>
  <si>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</si>
  <si>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</si>
  <si>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</si>
  <si>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</si>
  <si>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</si>
  <si>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</si>
  <si>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</si>
  <si>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</si>
  <si>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</si>
  <si>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</si>
  <si>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</si>
  <si>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</si>
  <si>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</si>
  <si>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</si>
  <si>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</si>
  <si>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</si>
  <si>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</si>
  <si>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</si>
  <si>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</si>
  <si>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</si>
  <si>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</si>
  <si>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</si>
  <si>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</si>
  <si>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</si>
  <si>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</si>
  <si>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</si>
  <si>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</si>
  <si>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</si>
  <si>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</si>
  <si>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</si>
  <si>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</si>
  <si>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</si>
  <si>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</si>
  <si>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</si>
  <si>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</si>
  <si>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</si>
  <si>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</si>
  <si>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</si>
  <si>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</si>
  <si>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</si>
  <si>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</si>
  <si>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</si>
  <si>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</si>
  <si>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</si>
  <si>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</si>
  <si>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</si>
  <si>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</si>
  <si>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</si>
  <si>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</si>
  <si>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</si>
  <si>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</si>
  <si>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</si>
  <si>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</si>
  <si>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</si>
  <si>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</si>
  <si>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</si>
  <si>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</si>
  <si>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</si>
  <si>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</si>
  <si>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</si>
  <si>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</si>
  <si>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</si>
  <si>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</si>
  <si>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</si>
  <si>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</si>
  <si>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</si>
  <si>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</si>
  <si>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</si>
  <si>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</si>
  <si>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</si>
  <si>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</si>
  <si>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</si>
  <si>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</si>
  <si>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</si>
  <si>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</si>
  <si>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</si>
  <si>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</si>
  <si>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</si>
  <si>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</si>
  <si>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</si>
  <si>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</si>
  <si>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</si>
  <si>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</si>
  <si>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</si>
  <si>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</si>
  <si>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</si>
  <si>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</si>
  <si>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</si>
  <si>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</si>
  <si>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</si>
  <si>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</si>
  <si>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</si>
  <si>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</si>
  <si>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</si>
  <si>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</si>
  <si>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</si>
  <si>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</si>
  <si>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</si>
  <si>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</si>
  <si>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</si>
  <si>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</si>
  <si>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</si>
  <si>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</si>
  <si>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</si>
  <si>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</si>
  <si>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</si>
  <si>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</si>
  <si>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</si>
  <si>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</si>
  <si>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</si>
  <si>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</si>
  <si>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</si>
  <si>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</si>
  <si>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</si>
  <si>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</si>
  <si>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</si>
  <si>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</si>
  <si>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</si>
  <si>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</si>
  <si>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</si>
  <si>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</si>
  <si>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</si>
  <si>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</si>
  <si>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</si>
  <si>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</si>
  <si>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</si>
  <si>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</si>
  <si>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</si>
  <si>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</si>
  <si>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</si>
  <si>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</si>
  <si>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</si>
  <si>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</si>
  <si>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</si>
  <si>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</si>
  <si>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</si>
  <si>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</si>
  <si>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</si>
  <si>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макароны с сыром</t>
  </si>
  <si>
    <t>хлеб  с маслом</t>
  </si>
  <si>
    <t>сыр голланд</t>
  </si>
  <si>
    <t>60/15гр</t>
  </si>
  <si>
    <t>07.05.2026год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</si>
</sst>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3"/>
  <sheetViews>
    <sheetView tabSelected="1" zoomScale="82" zoomScaleNormal="82" workbookViewId="0">
      <selection activeCell="O26" sqref="O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 t="s">
        <v>234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P38/H12</f>
        <v>25.310000000000006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430.2700000000001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230</v>
      </c>
      <c r="E17" s="15" t="s">
        <v>231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233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0.85000000000000009</v>
      </c>
      <c r="O20" s="31">
        <v>46</v>
      </c>
      <c r="P20" s="31">
        <f>N20*O20</f>
        <v>39.1</v>
      </c>
      <c r="Q20" s="32"/>
      <c r="R20" s="32"/>
    </row>
    <row r="21" spans="1:20" ht="15.75" x14ac:dyDescent="0.25">
      <c r="A21" s="23">
        <v>2</v>
      </c>
      <c r="B21" s="6" t="s">
        <v>232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0.17</v>
      </c>
      <c r="O21" s="7">
        <v>670</v>
      </c>
      <c r="P21" s="31">
        <f>N21*O21</f>
        <v>113.9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3.4000000000000002E-2</v>
      </c>
      <c r="O22" s="7">
        <v>20</v>
      </c>
      <c r="P22" s="31">
        <f>N22*O22</f>
        <v>0.68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3.0000000000000001E-3</v>
      </c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1.7999999999999999E-2</v>
      </c>
      <c r="N23" s="26">
        <f>M23*H12</f>
        <v>0.30599999999999999</v>
      </c>
      <c r="O23" s="7">
        <v>650</v>
      </c>
      <c r="P23" s="31">
        <f t="shared" ref="P23:P26" si="1">N23*O23</f>
        <v>198.9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1.02</v>
      </c>
      <c r="O24" s="7">
        <v>49</v>
      </c>
      <c r="P24" s="31">
        <f t="shared" si="1"/>
        <v>49.980000000000004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1.7000000000000001E-2</v>
      </c>
      <c r="O25" s="7">
        <v>550</v>
      </c>
      <c r="P25" s="31">
        <f t="shared" si="1"/>
        <v>9.3500000000000014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0.255</v>
      </c>
      <c r="O26" s="7">
        <v>72</v>
      </c>
      <c r="P26" s="31">
        <f t="shared" si="1"/>
        <v>18.36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46" t="s">
        <v>70</v>
      </c>
      <c r="B38" s="4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>
        <f>SUM(P20:P37)</f>
        <v>430.2700000000001</v>
      </c>
    </row>
    <row r="39" spans="1:18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8" ht="15.75" x14ac:dyDescent="0.25">
      <c r="B40" s="1" t="s">
        <v>71</v>
      </c>
      <c r="C40" s="1" t="s">
        <v>72</v>
      </c>
      <c r="D40" s="1"/>
      <c r="E40" s="1"/>
      <c r="F40" s="1"/>
      <c r="G40" s="1"/>
      <c r="H40" s="1"/>
      <c r="I40" s="1"/>
      <c r="J40" s="1" t="s">
        <v>73</v>
      </c>
      <c r="K40" s="1" t="s">
        <v>74</v>
      </c>
      <c r="L40" s="1"/>
      <c r="M40" s="1"/>
      <c r="N40" s="1"/>
      <c r="O40" s="1" t="s">
        <v>183</v>
      </c>
      <c r="P40" s="1"/>
    </row>
    <row r="43" spans="1:18" x14ac:dyDescent="0.25">
      <c r="B43" t="s">
        <v>76</v>
      </c>
      <c r="C4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38:B3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2025-12-24T11:29:00Z</cp:lastPrinted>
  <dcterms:created xsi:type="dcterms:W3CDTF">2019-01-18T12:27:00Z</dcterms:created>
  <dcterms:modified xsi:type="dcterms:W3CDTF">2026-05-02T05:05:08Z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