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<sst xmlns="http://schemas.openxmlformats.org/spreadsheetml/2006/main" count="4692" uniqueCount="242">
  <si>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</si>
  <si>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</si>
  <si>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</si>
  <si>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</si>
  <si>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</si>
  <si>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</si>
  <si>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</si>
  <si>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</si>
  <si>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</si>
  <si>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</si>
  <si>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</si>
  <si>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</si>
  <si>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</si>
  <si>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</si>
  <si>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</si>
  <si>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</si>
  <si>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</si>
  <si>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</si>
  <si>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</si>
  <si>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</si>
  <si>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</si>
  <si>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</si>
  <si>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</si>
  <si>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</si>
  <si>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</si>
  <si>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</si>
  <si>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</si>
  <si>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</si>
  <si>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</si>
  <si>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</si>
  <si>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</si>
  <si>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</si>
  <si>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</si>
  <si>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</si>
  <si>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</si>
  <si>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</si>
  <si>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</si>
  <si>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</si>
  <si>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</si>
  <si>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</si>
  <si>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</si>
  <si>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</si>
  <si>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</si>
  <si>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</si>
  <si>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</si>
  <si>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</si>
  <si>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</si>
  <si>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</si>
  <si>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</si>
  <si>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</si>
  <si>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</si>
  <si>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</si>
  <si>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</si>
  <si>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</si>
  <si>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</si>
  <si>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</si>
  <si>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</si>
  <si>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</si>
  <si>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</si>
  <si>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</si>
  <si>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</si>
  <si>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</si>
  <si>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</si>
  <si>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</si>
  <si>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</si>
  <si>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</si>
  <si>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</si>
  <si>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</si>
  <si>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</si>
  <si>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</si>
  <si>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</si>
  <si>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</si>
  <si>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</si>
  <si>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</si>
  <si>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</si>
  <si>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</si>
  <si>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</si>
  <si>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</si>
  <si>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</si>
  <si>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</si>
  <si>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</si>
  <si>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</si>
  <si>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</si>
  <si>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</si>
  <si>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</si>
  <si>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</si>
  <si>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</si>
  <si>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</si>
  <si>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</si>
  <si>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</si>
  <si>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</si>
  <si>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</si>
  <si>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</si>
  <si>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</si>
  <si>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</si>
  <si>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</si>
  <si>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</si>
  <si>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</si>
  <si>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</si>
  <si>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</si>
  <si>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</si>
  <si>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</si>
  <si>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</si>
  <si>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</si>
  <si>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</si>
  <si>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</si>
  <si>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</si>
  <si>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</si>
  <si>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</si>
  <si>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</si>
  <si>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</si>
  <si>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</si>
  <si>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</si>
  <si>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</si>
  <si>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</si>
  <si>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</si>
  <si>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</si>
  <si>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</si>
  <si>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</si>
  <si>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</si>
  <si>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</si>
  <si>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</si>
  <si>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</si>
  <si>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</si>
  <si>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</si>
  <si>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</si>
  <si>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</si>
  <si>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</si>
  <si>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</si>
  <si>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</si>
  <si>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</si>
  <si>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</si>
  <si>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</si>
  <si>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</si>
  <si>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</si>
  <si>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</si>
  <si>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</si>
  <si>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</si>
  <si>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</si>
  <si>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</si>
  <si>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</si>
  <si>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</si>
  <si>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</si>
  <si>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</si>
  <si>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</si>
  <si>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</si>
  <si>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</si>
  <si>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</si>
  <si>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</si>
  <si>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</si>
  <si>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</si>
  <si>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</si>
  <si>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</si>
  <si>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</si>
  <si>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</si>
  <si>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</si>
  <si>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</si>
  <si>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</si>
  <si>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</si>
  <si>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</si>
  <si>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</si>
  <si>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</si>
  <si>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</si>
  <si>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</si>
  <si>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</si>
  <si>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</si>
  <si>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</si>
  <si>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</si>
  <si>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</si>
  <si>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</si>
  <si>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</si>
  <si>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</si>
  <si>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</si>
  <si>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</si>
  <si>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</si>
  <si>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</si>
  <si>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</si>
  <si>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</si>
  <si>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</si>
  <si>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</si>
  <si>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</si>
  <si>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</si>
  <si>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</si>
  <si>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</si>
  <si>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</si>
  <si>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</si>
  <si>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</si>
  <si>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</si>
  <si>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</si>
  <si>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</si>
  <si>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</si>
  <si>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</si>
  <si>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</si>
  <si>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</si>
  <si>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</si>
  <si>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</si>
  <si>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</si>
  <si>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</si>
  <si>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</si>
  <si>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</si>
  <si>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</si>
  <si>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</si>
  <si>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</si>
  <si>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</si>
  <si>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</si>
  <si>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</si>
  <si>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</si>
  <si>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</si>
  <si>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</si>
  <si>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</si>
  <si>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</si>
  <si>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</si>
  <si>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</si>
  <si>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</si>
  <si>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</si>
  <si>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</si>
  <si>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</si>
  <si>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</si>
  <si>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</si>
  <si>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</si>
  <si>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</si>
  <si>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</si>
  <si>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</si>
  <si>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</si>
  <si>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</si>
  <si>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</si>
  <si>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</si>
  <si>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</si>
  <si>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</si>
  <si>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</si>
  <si>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</si>
  <si>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</si>
  <si>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</si>
  <si>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</si>
  <si>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</si>
  <si>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</si>
  <si>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</si>
  <si>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</si>
  <si>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</si>
  <si>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</si>
  <si>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</si>
  <si>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19.03.2025год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</si>
</sst>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15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5" t="s">
        <v>9</v>
      </c>
      <c r="C9" s="56"/>
      <c r="D9" s="62" t="s">
        <v>10</v>
      </c>
      <c r="E9" s="62" t="s">
        <v>11</v>
      </c>
      <c r="F9" s="62" t="s">
        <v>12</v>
      </c>
      <c r="G9" s="62" t="s">
        <v>13</v>
      </c>
      <c r="H9" s="62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3"/>
      <c r="E10" s="63"/>
      <c r="F10" s="63"/>
      <c r="G10" s="63"/>
      <c r="H10" s="63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48.25350000000001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193.01400000000004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6" t="s">
        <v>20</v>
      </c>
      <c r="D14" s="57" t="s">
        <v>21</v>
      </c>
      <c r="E14" s="58"/>
      <c r="F14" s="58"/>
      <c r="G14" s="58"/>
      <c r="H14" s="58"/>
      <c r="I14" s="58"/>
      <c r="J14" s="58"/>
      <c r="K14" s="58"/>
      <c r="L14" s="58"/>
      <c r="M14" s="46" t="s">
        <v>22</v>
      </c>
      <c r="N14" s="48" t="s">
        <v>23</v>
      </c>
      <c r="O14" s="50" t="s">
        <v>24</v>
      </c>
      <c r="P14" s="53" t="s">
        <v>25</v>
      </c>
      <c r="Q14" s="32"/>
      <c r="R14" s="32"/>
    </row>
    <row r="15" spans="1:18" ht="15.75" x14ac:dyDescent="0.25">
      <c r="A15" s="11"/>
      <c r="B15" s="12" t="s">
        <v>26</v>
      </c>
      <c r="C15" s="67"/>
      <c r="D15" s="59" t="s">
        <v>27</v>
      </c>
      <c r="E15" s="59"/>
      <c r="F15" s="60"/>
      <c r="G15" s="57" t="s">
        <v>28</v>
      </c>
      <c r="H15" s="58"/>
      <c r="I15" s="58"/>
      <c r="J15" s="58"/>
      <c r="K15" s="58"/>
      <c r="L15" s="61"/>
      <c r="M15" s="47"/>
      <c r="N15" s="49"/>
      <c r="O15" s="51"/>
      <c r="P15" s="54"/>
      <c r="Q15" s="32"/>
      <c r="R15" s="32"/>
    </row>
    <row r="16" spans="1:18" ht="87.75" customHeight="1" x14ac:dyDescent="0.25">
      <c r="A16" s="13"/>
      <c r="B16" s="14"/>
      <c r="C16" s="67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47"/>
      <c r="N16" s="49"/>
      <c r="O16" s="52"/>
      <c r="P16" s="54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85</v>
      </c>
      <c r="P20" s="31">
        <f>N20*O20</f>
        <v>23.8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18</v>
      </c>
      <c r="P21" s="31">
        <f>N21*O21</f>
        <v>0.36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700</v>
      </c>
      <c r="P22" s="31">
        <f t="shared" ref="P22:P27" si="1">N22*O22</f>
        <v>19.600000000000001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48</v>
      </c>
      <c r="P23" s="31">
        <f t="shared" si="1"/>
        <v>18.816000000000003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1">
        <f t="shared" si="1"/>
        <v>9.1199999999999992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5.5E-2</v>
      </c>
      <c r="H26" s="25"/>
      <c r="I26" s="25"/>
      <c r="J26" s="25"/>
      <c r="K26" s="25"/>
      <c r="L26" s="25"/>
      <c r="M26" s="26">
        <f t="shared" si="0"/>
        <v>5.5E-2</v>
      </c>
      <c r="N26" s="26">
        <f>M26*H11</f>
        <v>0.22</v>
      </c>
      <c r="O26" s="7">
        <v>420</v>
      </c>
      <c r="P26" s="31">
        <f t="shared" si="1"/>
        <v>92.4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40</v>
      </c>
      <c r="P27" s="31">
        <f t="shared" si="1"/>
        <v>0.8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150</v>
      </c>
      <c r="P29" s="31">
        <f t="shared" ref="P29:P30" si="2">N29*O29</f>
        <v>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193.01400000000004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2025-03-09T13:27:40Z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