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72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2" l="1"/>
  <c r="G12" i="272" s="1"/>
  <c r="G13" i="272" s="1"/>
</calcChain>
</file>

<file path=xl/sharedStrings.xml><?xml version="1.0" encoding="utf-8"?>
<sst xmlns="http://schemas.openxmlformats.org/spreadsheetml/2006/main" count="4769" uniqueCount="226">
  <si>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</si>
  <si>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</si>
  <si>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</si>
  <si>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</si>
  <si>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</si>
  <si>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</si>
  <si>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</si>
  <si>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</si>
  <si>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</si>
  <si>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</si>
  <si>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</si>
  <si>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</si>
  <si>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</si>
  <si>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</si>
  <si>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</si>
  <si>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</si>
  <si>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</si>
  <si>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</si>
  <si>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</si>
  <si>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</si>
  <si>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</si>
  <si>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</si>
  <si>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</si>
  <si>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</si>
  <si>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</si>
  <si>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</si>
  <si>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</si>
  <si>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</si>
  <si>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</si>
  <si>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</si>
  <si>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</si>
  <si>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</si>
  <si>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</si>
  <si>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</si>
  <si>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</si>
  <si>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</si>
  <si>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</si>
  <si>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</si>
  <si>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</si>
  <si>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</si>
  <si>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</si>
  <si>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</si>
  <si>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</si>
  <si>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</si>
  <si>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</si>
  <si>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</si>
  <si>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</si>
  <si>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</si>
  <si>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</si>
  <si>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</si>
  <si>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</si>
  <si>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</si>
  <si>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</si>
  <si>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</si>
  <si>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</si>
  <si>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</si>
  <si>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</si>
  <si>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</si>
  <si>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</si>
  <si>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</si>
  <si>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</si>
  <si>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</si>
  <si>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</si>
  <si>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</si>
  <si>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</si>
  <si>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</si>
  <si>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</si>
  <si>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</si>
  <si>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</si>
  <si>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</si>
  <si>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</si>
  <si>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</si>
  <si>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</si>
  <si>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</si>
  <si>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</si>
  <si>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</si>
  <si>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</si>
  <si>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</si>
  <si>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</si>
  <si>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</si>
  <si>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</si>
  <si>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</si>
  <si>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</si>
  <si>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</si>
  <si>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</si>
  <si>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</si>
  <si>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</si>
  <si>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</si>
  <si>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</si>
  <si>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</si>
  <si>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</si>
  <si>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</si>
  <si>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</si>
  <si>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</si>
  <si>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</si>
  <si>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</si>
  <si>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</si>
  <si>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</si>
  <si>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</si>
  <si>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</si>
  <si>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</si>
  <si>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</si>
  <si>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</si>
  <si>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</si>
  <si>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</si>
  <si>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</si>
  <si>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</si>
  <si>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</si>
  <si>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</si>
  <si>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</si>
  <si>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</si>
  <si>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</si>
  <si>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</si>
  <si>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</si>
  <si>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</si>
  <si>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</si>
  <si>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</si>
  <si>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</si>
  <si>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</si>
  <si>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</si>
  <si>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</si>
  <si>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</si>
  <si>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</si>
  <si>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</si>
  <si>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</si>
  <si>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</si>
  <si>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</si>
  <si>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</si>
  <si>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</si>
  <si>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</si>
  <si>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</si>
  <si>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</si>
  <si>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</si>
  <si>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</si>
  <si>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</si>
  <si>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</si>
  <si>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</si>
  <si>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</si>
  <si>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</si>
  <si>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</si>
  <si>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</si>
  <si>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</si>
  <si>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</si>
  <si>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</si>
  <si>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</si>
  <si>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</si>
  <si>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</si>
  <si>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</si>
  <si>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</si>
  <si>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</si>
  <si>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</si>
  <si>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</si>
  <si>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</si>
  <si>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</si>
  <si>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</si>
  <si>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</si>
  <si>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</si>
  <si>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</si>
  <si>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</si>
  <si>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</si>
  <si>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</si>
  <si>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</si>
  <si>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</si>
  <si>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</si>
  <si>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</si>
  <si>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</si>
  <si>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</si>
  <si>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</si>
  <si>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</si>
  <si>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</si>
  <si>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</si>
  <si>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</si>
  <si>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</si>
  <si>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</si>
  <si>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</si>
  <si>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</si>
  <si>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</si>
  <si>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</si>
  <si>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</si>
  <si>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</si>
  <si>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</si>
  <si>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</si>
  <si>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</si>
  <si>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</si>
  <si>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</si>
  <si>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</si>
  <si>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</si>
  <si>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</si>
  <si>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</si>
  <si>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</si>
  <si>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</si>
  <si>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</si>
  <si>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</si>
  <si>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</si>
  <si>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</si>
  <si>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</si>
  <si>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</si>
  <si>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</si>
  <si>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</si>
  <si>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</si>
  <si>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</si>
  <si>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</si>
  <si>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</si>
  <si>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</si>
  <si>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</si>
  <si>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</si>
  <si>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</si>
  <si>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</si>
  <si>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</si>
  <si>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</si>
  <si>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</si>
  <si>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</si>
  <si>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</si>
  <si>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</si>
  <si>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</si>
  <si>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</si>
  <si>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</si>
  <si>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</si>
  <si>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</si>
  <si>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</si>
  <si>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</si>
  <si>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</si>
  <si>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</si>
  <si>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яйцо</t>
  </si>
  <si>
    <t>90/50гр</t>
  </si>
  <si>
    <t>18.03.2025год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</si>
</sst>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I38" sqref="I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/>
      <c r="G7" t="s">
        <v>225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75</v>
      </c>
      <c r="E12" s="6">
        <v>85</v>
      </c>
      <c r="F12" s="6">
        <f>E12*D12</f>
        <v>6375</v>
      </c>
      <c r="G12" s="7">
        <f>P43/H12</f>
        <v>83.208375000000004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6656.67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205</v>
      </c>
      <c r="E17" s="15" t="s">
        <v>97</v>
      </c>
      <c r="F17" s="15" t="s">
        <v>206</v>
      </c>
      <c r="G17" s="15" t="s">
        <v>35</v>
      </c>
      <c r="H17" s="16" t="s">
        <v>64</v>
      </c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185</v>
      </c>
      <c r="F19" s="21" t="s">
        <v>187</v>
      </c>
      <c r="G19" s="21" t="s">
        <v>186</v>
      </c>
      <c r="H19" s="21" t="s">
        <v>185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7.1999999999999993</v>
      </c>
      <c r="O20" s="33">
        <v>600</v>
      </c>
      <c r="P20" s="33">
        <f>N20*O20</f>
        <v>4320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5.6</v>
      </c>
      <c r="O21" s="7">
        <v>48</v>
      </c>
      <c r="P21" s="33">
        <f>N21*O21</f>
        <v>268.79999999999995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</v>
      </c>
      <c r="O22" s="7">
        <v>156</v>
      </c>
      <c r="P22" s="33">
        <f>N22*O22</f>
        <v>62.400000000000006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</v>
      </c>
      <c r="O23" s="7">
        <v>40</v>
      </c>
      <c r="P23" s="33">
        <f t="shared" ref="P23:P30" si="1">N23*O23</f>
        <v>16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35</v>
      </c>
      <c r="P24" s="33">
        <f t="shared" si="1"/>
        <v>14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</v>
      </c>
      <c r="O25" s="7">
        <v>34</v>
      </c>
      <c r="P25" s="33">
        <f t="shared" si="1"/>
        <v>8.16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</v>
      </c>
      <c r="O26" s="7">
        <v>314</v>
      </c>
      <c r="P26" s="33">
        <f t="shared" si="1"/>
        <v>125.60000000000001</v>
      </c>
      <c r="Q26" s="35"/>
      <c r="R26" s="35"/>
    </row>
    <row r="27" spans="1:20" ht="15.75" x14ac:dyDescent="0.25">
      <c r="A27" s="23">
        <v>8</v>
      </c>
      <c r="B27" s="6" t="s">
        <v>223</v>
      </c>
      <c r="C27" s="25" t="s">
        <v>40</v>
      </c>
      <c r="D27" s="25">
        <v>5.0000000000000001E-3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5.0000000000000001E-3</v>
      </c>
      <c r="N27" s="26">
        <v>0.40500000000000003</v>
      </c>
      <c r="O27" s="7">
        <v>150</v>
      </c>
      <c r="P27" s="33">
        <v>60.75</v>
      </c>
      <c r="Q27" s="35"/>
      <c r="R27" s="35"/>
    </row>
    <row r="28" spans="1:20" ht="15.75" x14ac:dyDescent="0.25">
      <c r="A28" s="23">
        <v>8</v>
      </c>
      <c r="B28" s="6" t="s">
        <v>44</v>
      </c>
      <c r="C28" s="25" t="s">
        <v>40</v>
      </c>
      <c r="D28" s="25">
        <v>2E-3</v>
      </c>
      <c r="E28" s="25">
        <v>2E-3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0.32</v>
      </c>
      <c r="O28" s="7">
        <v>18</v>
      </c>
      <c r="P28" s="33">
        <f t="shared" si="1"/>
        <v>5.76</v>
      </c>
      <c r="Q28" s="35"/>
      <c r="R28" s="35"/>
    </row>
    <row r="29" spans="1:20" ht="15.75" x14ac:dyDescent="0.25">
      <c r="A29" s="23">
        <v>9</v>
      </c>
      <c r="B29" s="6" t="s">
        <v>208</v>
      </c>
      <c r="C29" s="25" t="s">
        <v>40</v>
      </c>
      <c r="D29" s="25"/>
      <c r="E29" s="25">
        <v>0.05</v>
      </c>
      <c r="F29" s="29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4</v>
      </c>
      <c r="O29" s="7">
        <v>36</v>
      </c>
      <c r="P29" s="33">
        <f t="shared" si="1"/>
        <v>144</v>
      </c>
      <c r="Q29" s="35"/>
      <c r="R29" s="35"/>
      <c r="T29" s="40"/>
    </row>
    <row r="30" spans="1:20" ht="15.75" x14ac:dyDescent="0.25">
      <c r="A30" s="23">
        <v>10</v>
      </c>
      <c r="B30" s="6" t="s">
        <v>45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0.4</v>
      </c>
      <c r="O30" s="7">
        <v>700</v>
      </c>
      <c r="P30" s="33">
        <f t="shared" si="1"/>
        <v>280</v>
      </c>
      <c r="Q30" s="35"/>
      <c r="R30" s="35"/>
    </row>
    <row r="31" spans="1:20" ht="15.75" x14ac:dyDescent="0.25">
      <c r="A31" s="23">
        <v>11</v>
      </c>
      <c r="B31" s="6" t="s">
        <v>209</v>
      </c>
      <c r="C31" s="25" t="s">
        <v>40</v>
      </c>
      <c r="D31" s="25"/>
      <c r="E31" s="25"/>
      <c r="F31" s="25">
        <v>0.03</v>
      </c>
      <c r="G31" s="25"/>
      <c r="H31" s="25"/>
      <c r="I31" s="25"/>
      <c r="J31" s="25"/>
      <c r="K31" s="25"/>
      <c r="L31" s="25"/>
      <c r="M31" s="26">
        <f t="shared" si="0"/>
        <v>0.03</v>
      </c>
      <c r="N31" s="26">
        <f>M31*H12</f>
        <v>2.4</v>
      </c>
      <c r="O31" s="7">
        <v>200</v>
      </c>
      <c r="P31" s="33">
        <f t="shared" ref="P31:P32" si="2">N31*O31</f>
        <v>480</v>
      </c>
      <c r="Q31" s="35"/>
      <c r="R31" s="35"/>
    </row>
    <row r="32" spans="1:20" ht="15.75" x14ac:dyDescent="0.25">
      <c r="A32" s="23">
        <v>12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</v>
      </c>
      <c r="O32" s="7">
        <v>76</v>
      </c>
      <c r="P32" s="33">
        <f t="shared" si="2"/>
        <v>91.2</v>
      </c>
      <c r="Q32" s="35"/>
      <c r="R32" s="35"/>
    </row>
    <row r="33" spans="1:18" ht="15.75" x14ac:dyDescent="0.25">
      <c r="A33" s="23">
        <v>13</v>
      </c>
      <c r="B33" s="6" t="s">
        <v>64</v>
      </c>
      <c r="C33" s="25" t="s">
        <v>40</v>
      </c>
      <c r="D33" s="25"/>
      <c r="E33" s="25"/>
      <c r="F33" s="25"/>
      <c r="G33" s="25"/>
      <c r="H33" s="25">
        <v>0.15</v>
      </c>
      <c r="I33" s="25"/>
      <c r="J33" s="25"/>
      <c r="K33" s="25"/>
      <c r="L33" s="25"/>
      <c r="M33" s="26">
        <v>0.15</v>
      </c>
      <c r="N33" s="26">
        <v>12</v>
      </c>
      <c r="O33" s="7">
        <v>65</v>
      </c>
      <c r="P33" s="33">
        <v>780</v>
      </c>
      <c r="Q33" s="35"/>
      <c r="R33" s="35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22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8"/>
      <c r="N42" s="38"/>
      <c r="O42" s="25"/>
      <c r="P42" s="39"/>
      <c r="Q42" s="35"/>
      <c r="R42" s="35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SUM(P20:P42)</f>
        <v>6656.67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2024-11-28T17:04:18Z</cp:lastPrinted>
  <dcterms:created xsi:type="dcterms:W3CDTF">2019-01-18T12:27:00Z</dcterms:created>
  <dcterms:modified xsi:type="dcterms:W3CDTF">2025-03-09T06:13:10Z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