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1" i="274" l="1"/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<sst xmlns="http://schemas.openxmlformats.org/spreadsheetml/2006/main" count="4736" uniqueCount="213">
  <si>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</si>
  <si>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</si>
  <si>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</si>
  <si>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</si>
  <si>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</si>
  <si>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</si>
  <si>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</si>
  <si>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</si>
  <si>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</si>
  <si>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</si>
  <si>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</si>
  <si>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</si>
  <si>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</si>
  <si>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</si>
  <si>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</si>
  <si>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</si>
  <si>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</si>
  <si>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</si>
  <si>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</si>
  <si>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</si>
  <si>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</si>
  <si>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</si>
  <si>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</si>
  <si>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</si>
  <si>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</si>
  <si>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</si>
  <si>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</si>
  <si>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</si>
  <si>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</si>
  <si>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</si>
  <si>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</si>
  <si>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</si>
  <si>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</si>
  <si>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</si>
  <si>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</si>
  <si>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</si>
  <si>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</si>
  <si>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</si>
  <si>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</si>
  <si>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</si>
  <si>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</si>
  <si>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</si>
  <si>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</si>
  <si>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</si>
  <si>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</si>
  <si>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</si>
  <si>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</si>
  <si>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</si>
  <si>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</si>
  <si>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</si>
  <si>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</si>
  <si>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</si>
  <si>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</si>
  <si>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</si>
  <si>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</si>
  <si>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</si>
  <si>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</si>
  <si>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</si>
  <si>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</si>
  <si>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</si>
  <si>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</si>
  <si>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</si>
  <si>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</si>
  <si>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</si>
  <si>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</si>
  <si>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</si>
  <si>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</si>
  <si>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</si>
  <si>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</si>
  <si>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</si>
  <si>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</si>
  <si>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</si>
  <si>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</si>
  <si>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</si>
  <si>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</si>
  <si>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</si>
  <si>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</si>
  <si>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</si>
  <si>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</si>
  <si>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</si>
  <si>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</si>
  <si>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</si>
  <si>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</si>
  <si>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</si>
  <si>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</si>
  <si>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</si>
  <si>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</si>
  <si>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</si>
  <si>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</si>
  <si>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</si>
  <si>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</si>
  <si>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</si>
  <si>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</si>
  <si>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</si>
  <si>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</si>
  <si>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</si>
  <si>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</si>
  <si>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</si>
  <si>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</si>
  <si>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</si>
  <si>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</si>
  <si>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</si>
  <si>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</si>
  <si>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</si>
  <si>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</si>
  <si>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</si>
  <si>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</si>
  <si>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</si>
  <si>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</si>
  <si>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</si>
  <si>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</si>
  <si>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</si>
  <si>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</si>
  <si>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</si>
  <si>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</si>
  <si>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</si>
  <si>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</si>
  <si>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</si>
  <si>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</si>
  <si>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</si>
  <si>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</si>
  <si>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</si>
  <si>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</si>
  <si>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</si>
  <si>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</si>
  <si>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</si>
  <si>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</si>
  <si>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</si>
  <si>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</si>
  <si>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</si>
  <si>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</si>
  <si>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</si>
  <si>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</si>
  <si>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</si>
  <si>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</si>
  <si>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</si>
  <si>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</si>
  <si>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</si>
  <si>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</si>
  <si>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</si>
  <si>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</si>
  <si>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</si>
  <si>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</si>
  <si>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</si>
  <si>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</si>
  <si>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</si>
  <si>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</si>
  <si>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</si>
  <si>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</si>
  <si>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</si>
  <si>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</si>
  <si>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</si>
  <si>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</si>
  <si>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</si>
  <si>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</si>
  <si>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</si>
  <si>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</si>
  <si>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</si>
  <si>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</si>
  <si>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</si>
  <si>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</si>
  <si>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</si>
  <si>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</si>
  <si>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</si>
  <si>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</si>
  <si>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</si>
  <si>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</si>
  <si>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</si>
  <si>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</si>
  <si>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</si>
  <si>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</si>
  <si>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</si>
  <si>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</si>
  <si>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</si>
  <si>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</si>
  <si>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</si>
  <si>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</si>
  <si>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</si>
  <si>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</si>
  <si>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</si>
  <si>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</si>
  <si>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</si>
  <si>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</si>
  <si>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</si>
  <si>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</si>
  <si>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</si>
  <si>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</si>
  <si>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</si>
  <si>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</si>
  <si>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</si>
  <si>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</si>
  <si>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</si>
  <si>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</si>
  <si>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</si>
  <si>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</si>
  <si>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</si>
  <si>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</si>
  <si>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</si>
  <si>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</si>
  <si>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</si>
  <si>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</si>
  <si>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</si>
  <si>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</si>
  <si>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</si>
  <si>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</si>
  <si>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</si>
  <si>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</si>
  <si>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</si>
  <si>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</si>
  <si>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70/10/10</t>
  </si>
  <si>
    <t>сыр голланд</t>
  </si>
  <si>
    <t xml:space="preserve">                       Учреждение : МКОУ СОШ им Х.Т.Карашаева с.п. В-Акбаш</t>
  </si>
  <si>
    <t>15.03.2025год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</si>
</sst>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O30" sqref="O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13</v>
      </c>
    </row>
    <row r="7" spans="1:18" x14ac:dyDescent="0.25">
      <c r="F7" s="20" t="s">
        <v>212</v>
      </c>
    </row>
    <row r="8" spans="1:18" x14ac:dyDescent="0.25">
      <c r="D8" t="s">
        <v>211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21</v>
      </c>
      <c r="F12" s="4">
        <f>E12*D12</f>
        <v>525</v>
      </c>
      <c r="G12" s="5">
        <f>P44/H12</f>
        <v>27.1</v>
      </c>
      <c r="H12" s="6">
        <v>15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75.75" customHeight="1" thickBot="1" x14ac:dyDescent="0.3">
      <c r="A17" s="33"/>
      <c r="B17" s="34"/>
      <c r="C17" s="118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15</v>
      </c>
      <c r="E18" s="7">
        <v>15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209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7.0000000000000007E-2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7.0000000000000007E-2</v>
      </c>
      <c r="N20" s="15">
        <f>M20*H12</f>
        <v>1.05</v>
      </c>
      <c r="O20" s="16">
        <v>48</v>
      </c>
      <c r="P20" s="16">
        <f>N20*O20</f>
        <v>50.400000000000006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0.15</v>
      </c>
      <c r="O21" s="5">
        <v>700</v>
      </c>
      <c r="P21" s="16">
        <f>N21*O21</f>
        <v>105</v>
      </c>
      <c r="Q21" s="1"/>
      <c r="R21" s="1"/>
    </row>
    <row r="22" spans="1:20" ht="15.75" x14ac:dyDescent="0.25">
      <c r="A22" s="26">
        <v>3</v>
      </c>
      <c r="B22" s="4" t="s">
        <v>210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0.15</v>
      </c>
      <c r="O22" s="5">
        <v>680</v>
      </c>
      <c r="P22" s="16">
        <f>N22*O22</f>
        <v>102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0.22499999999999998</v>
      </c>
      <c r="O23" s="5">
        <v>76</v>
      </c>
      <c r="P23" s="16">
        <f t="shared" ref="P23:P24" si="1">N23*O23</f>
        <v>17.099999999999998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3.0000000000000001E-3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M24*H12</f>
        <v>4.4999999999999998E-2</v>
      </c>
      <c r="O24" s="5">
        <v>950</v>
      </c>
      <c r="P24" s="16">
        <f t="shared" si="1"/>
        <v>42.75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7.0000000000000007E-2</v>
      </c>
      <c r="F25" s="14"/>
      <c r="G25" s="14"/>
      <c r="H25" s="14"/>
      <c r="I25" s="14"/>
      <c r="J25" s="14"/>
      <c r="K25" s="14"/>
      <c r="L25" s="14"/>
      <c r="M25" s="15">
        <f t="shared" si="0"/>
        <v>7.0000000000000007E-2</v>
      </c>
      <c r="N25" s="15">
        <f>M25*H12</f>
        <v>1.05</v>
      </c>
      <c r="O25" s="5">
        <v>85</v>
      </c>
      <c r="P25" s="16">
        <f>N25*O25</f>
        <v>89.25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15" t="s">
        <v>57</v>
      </c>
      <c r="B44" s="1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406.5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A44:B44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15" t="s">
        <v>57</v>
      </c>
      <c r="B43" s="1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A43:B43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15" t="s">
        <v>57</v>
      </c>
      <c r="B42" s="1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A42:B42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2024-11-29T13:43:50Z</cp:lastPrinted>
  <dcterms:created xsi:type="dcterms:W3CDTF">2019-01-18T12:27:48Z</dcterms:created>
  <dcterms:modified xsi:type="dcterms:W3CDTF">2025-02-28T15:34:39Z</dcterms:modified>
</cp:coreProperties>
</file>