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7" i="272" l="1"/>
  <c r="G12" i="272" s="1"/>
  <c r="G13" i="272" s="1"/>
</calcChain>
</file>

<file path=xl/sharedStrings.xml><?xml version="1.0" encoding="utf-8"?>
<sst xmlns="http://schemas.openxmlformats.org/spreadsheetml/2006/main" count="4741" uniqueCount="231">
  <si>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</si>
  <si>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</si>
  <si>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</si>
  <si>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</si>
  <si>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</si>
  <si>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</si>
  <si>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</si>
  <si>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</si>
  <si>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</si>
  <si>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</si>
  <si>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</si>
  <si>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</si>
  <si>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</si>
  <si>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</si>
  <si>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</si>
  <si>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</si>
  <si>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</si>
  <si>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</si>
  <si>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</si>
  <si>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</si>
  <si>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</si>
  <si>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</si>
  <si>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</si>
  <si>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</si>
  <si>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</si>
  <si>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</si>
  <si>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</si>
  <si>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</si>
  <si>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</si>
  <si>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</si>
  <si>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</si>
  <si>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</si>
  <si>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</si>
  <si>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</si>
  <si>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</si>
  <si>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</si>
  <si>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</si>
  <si>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</si>
  <si>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</si>
  <si>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</si>
  <si>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</si>
  <si>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</si>
  <si>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</si>
  <si>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</si>
  <si>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</si>
  <si>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</si>
  <si>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</si>
  <si>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</si>
  <si>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</si>
  <si>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</si>
  <si>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</si>
  <si>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</si>
  <si>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</si>
  <si>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</si>
  <si>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</si>
  <si>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</si>
  <si>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</si>
  <si>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</si>
  <si>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</si>
  <si>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</si>
  <si>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</si>
  <si>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</si>
  <si>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</si>
  <si>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</si>
  <si>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</si>
  <si>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</si>
  <si>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</si>
  <si>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</si>
  <si>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</si>
  <si>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</si>
  <si>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</si>
  <si>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</si>
  <si>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</si>
  <si>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</si>
  <si>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</si>
  <si>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</si>
  <si>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</si>
  <si>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</si>
  <si>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</si>
  <si>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</si>
  <si>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</si>
  <si>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</si>
  <si>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</si>
  <si>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</si>
  <si>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</si>
  <si>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</si>
  <si>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</si>
  <si>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</si>
  <si>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</si>
  <si>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</si>
  <si>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</si>
  <si>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</si>
  <si>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</si>
  <si>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</si>
  <si>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</si>
  <si>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</si>
  <si>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</si>
  <si>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</si>
  <si>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</si>
  <si>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</si>
  <si>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</si>
  <si>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</si>
  <si>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</si>
  <si>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</si>
  <si>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</si>
  <si>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</si>
  <si>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</si>
  <si>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</si>
  <si>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</si>
  <si>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</si>
  <si>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</si>
  <si>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</si>
  <si>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</si>
  <si>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</si>
  <si>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</si>
  <si>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</si>
  <si>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</si>
  <si>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</si>
  <si>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</si>
  <si>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</si>
  <si>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</si>
  <si>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</si>
  <si>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</si>
  <si>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</si>
  <si>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</si>
  <si>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</si>
  <si>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</si>
  <si>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</si>
  <si>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</si>
  <si>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</si>
  <si>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</si>
  <si>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</si>
  <si>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</si>
  <si>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</si>
  <si>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</si>
  <si>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</si>
  <si>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</si>
  <si>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</si>
  <si>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</si>
  <si>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</si>
  <si>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</si>
  <si>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</si>
  <si>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</si>
  <si>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</si>
  <si>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</si>
  <si>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</si>
  <si>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</si>
  <si>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</si>
  <si>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</si>
  <si>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</si>
  <si>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</si>
  <si>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</si>
  <si>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</si>
  <si>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</si>
  <si>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</si>
  <si>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</si>
  <si>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</si>
  <si>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</si>
  <si>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</si>
  <si>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</si>
  <si>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</si>
  <si>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</si>
  <si>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</si>
  <si>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</si>
  <si>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</si>
  <si>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</si>
  <si>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</si>
  <si>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</si>
  <si>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</si>
  <si>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</si>
  <si>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</si>
  <si>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</si>
  <si>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</si>
  <si>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</si>
  <si>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</si>
  <si>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</si>
  <si>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</si>
  <si>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</si>
  <si>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</si>
  <si>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</si>
  <si>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</si>
  <si>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</si>
  <si>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</si>
  <si>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</si>
  <si>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</si>
  <si>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жаркое из говядины</t>
  </si>
  <si>
    <t>чай с сахаром</t>
  </si>
  <si>
    <t>50гр</t>
  </si>
  <si>
    <t>200гр</t>
  </si>
  <si>
    <t>50/30/100</t>
  </si>
  <si>
    <t xml:space="preserve">хлеб </t>
  </si>
  <si>
    <t>масло раст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</si>
  <si>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</si>
  <si>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</si>
  <si>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</si>
  <si>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</si>
  <si>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</si>
  <si>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</si>
  <si>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</si>
  <si>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</si>
  <si>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</si>
  <si>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</si>
  <si>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</si>
  <si>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</si>
  <si>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</si>
  <si>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</si>
  <si>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</si>
  <si>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</si>
  <si>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</si>
  <si>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</si>
  <si>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</si>
  <si>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</si>
  <si>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</si>
  <si>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</si>
  <si>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</si>
  <si>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</si>
  <si>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</si>
  <si>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</si>
  <si>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</si>
  <si>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</si>
  <si>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</si>
  <si>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</si>
  <si>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</si>
  <si>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</si>
  <si>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</si>
  <si>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</si>
  <si>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</si>
  <si>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</si>
  <si>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</si>
  <si>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яйцо вареное</t>
  </si>
  <si>
    <t>11.03.2025год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</si>
</sst>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2"/>
  <sheetViews>
    <sheetView tabSelected="1" zoomScale="82" zoomScaleNormal="82" workbookViewId="0">
      <selection activeCell="I37" sqref="I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8</v>
      </c>
    </row>
    <row r="7" spans="1:18" x14ac:dyDescent="0.25">
      <c r="F7" s="3" t="s">
        <v>230</v>
      </c>
    </row>
    <row r="8" spans="1:18" x14ac:dyDescent="0.25">
      <c r="D8" t="s">
        <v>181</v>
      </c>
    </row>
    <row r="9" spans="1:18" x14ac:dyDescent="0.25">
      <c r="B9" s="4" t="s">
        <v>182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P47/H12</f>
        <v>56.239000000000011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224.95600000000005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229</v>
      </c>
      <c r="E17" s="15" t="s">
        <v>184</v>
      </c>
      <c r="F17" s="15" t="s">
        <v>90</v>
      </c>
      <c r="G17" s="15" t="s">
        <v>185</v>
      </c>
      <c r="H17" s="16" t="s">
        <v>184</v>
      </c>
      <c r="I17" s="15" t="s">
        <v>186</v>
      </c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211</v>
      </c>
      <c r="E19" s="21" t="s">
        <v>205</v>
      </c>
      <c r="F19" s="21" t="s">
        <v>188</v>
      </c>
      <c r="G19" s="21" t="s">
        <v>188</v>
      </c>
      <c r="H19" s="21" t="s">
        <v>205</v>
      </c>
      <c r="I19" s="21" t="s">
        <v>188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39</v>
      </c>
      <c r="C20" s="25" t="s">
        <v>40</v>
      </c>
      <c r="D20" s="26"/>
      <c r="E20" s="26"/>
      <c r="F20" s="25"/>
      <c r="G20" s="26">
        <v>0.05</v>
      </c>
      <c r="H20" s="26"/>
      <c r="I20" s="26"/>
      <c r="J20" s="26"/>
      <c r="K20" s="26"/>
      <c r="L20" s="26"/>
      <c r="M20" s="26">
        <f t="shared" ref="M20:M30" si="0">SUM(D20:L20)</f>
        <v>0.05</v>
      </c>
      <c r="N20" s="26">
        <f>M20*H12</f>
        <v>0.2</v>
      </c>
      <c r="O20" s="31">
        <v>600</v>
      </c>
      <c r="P20" s="31">
        <f>N20*O20</f>
        <v>120</v>
      </c>
      <c r="Q20" s="32"/>
      <c r="R20" s="32"/>
    </row>
    <row r="21" spans="1:20" ht="15.75" x14ac:dyDescent="0.25">
      <c r="A21" s="23">
        <v>2</v>
      </c>
      <c r="B21" s="6" t="s">
        <v>190</v>
      </c>
      <c r="C21" s="25" t="s">
        <v>40</v>
      </c>
      <c r="D21" s="25"/>
      <c r="E21" s="25">
        <v>0.04</v>
      </c>
      <c r="F21" s="25"/>
      <c r="G21" s="25"/>
      <c r="H21" s="25">
        <v>0.04</v>
      </c>
      <c r="I21" s="25"/>
      <c r="J21" s="25"/>
      <c r="K21" s="25"/>
      <c r="L21" s="25"/>
      <c r="M21" s="26">
        <f t="shared" si="0"/>
        <v>0.08</v>
      </c>
      <c r="N21" s="26">
        <f>M21*H12</f>
        <v>0.32</v>
      </c>
      <c r="O21" s="7">
        <v>48</v>
      </c>
      <c r="P21" s="31">
        <f>N21*O21</f>
        <v>15.36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550</v>
      </c>
      <c r="P22" s="31">
        <f>N22*O22</f>
        <v>4.4000000000000004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>
        <v>1.4999999999999999E-2</v>
      </c>
      <c r="J23" s="25"/>
      <c r="K23" s="25"/>
      <c r="L23" s="25"/>
      <c r="M23" s="26">
        <f t="shared" si="0"/>
        <v>0.03</v>
      </c>
      <c r="N23" s="26">
        <f>M23*H12</f>
        <v>0.12</v>
      </c>
      <c r="O23" s="7">
        <v>76</v>
      </c>
      <c r="P23" s="31">
        <f t="shared" ref="P23:P29" si="1">N23*O23</f>
        <v>9.1199999999999992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>
        <v>2E-3</v>
      </c>
      <c r="H24" s="25"/>
      <c r="I24" s="25"/>
      <c r="J24" s="25"/>
      <c r="K24" s="25"/>
      <c r="L24" s="25"/>
      <c r="M24" s="26">
        <f t="shared" si="0"/>
        <v>3.0000000000000001E-3</v>
      </c>
      <c r="N24" s="26">
        <f>M24*H12</f>
        <v>1.2E-2</v>
      </c>
      <c r="O24" s="7">
        <v>18</v>
      </c>
      <c r="P24" s="31">
        <f t="shared" si="1"/>
        <v>0.216</v>
      </c>
      <c r="Q24" s="32"/>
      <c r="R24" s="32"/>
    </row>
    <row r="25" spans="1:20" ht="15.75" x14ac:dyDescent="0.25">
      <c r="A25" s="23">
        <v>6</v>
      </c>
      <c r="B25" s="6" t="s">
        <v>55</v>
      </c>
      <c r="C25" s="25" t="s">
        <v>40</v>
      </c>
      <c r="D25" s="25"/>
      <c r="E25" s="25"/>
      <c r="F25" s="25"/>
      <c r="G25" s="25">
        <v>0.15</v>
      </c>
      <c r="H25" s="25"/>
      <c r="I25" s="25"/>
      <c r="J25" s="25"/>
      <c r="K25" s="25"/>
      <c r="L25" s="25"/>
      <c r="M25" s="26">
        <f t="shared" si="0"/>
        <v>0.15</v>
      </c>
      <c r="N25" s="26">
        <f>M25*H12</f>
        <v>0.6</v>
      </c>
      <c r="O25" s="7">
        <v>55</v>
      </c>
      <c r="P25" s="31">
        <f t="shared" si="1"/>
        <v>33</v>
      </c>
      <c r="Q25" s="32"/>
      <c r="R25" s="32"/>
    </row>
    <row r="26" spans="1:20" ht="15.75" x14ac:dyDescent="0.25">
      <c r="A26" s="23">
        <v>7</v>
      </c>
      <c r="B26" s="6" t="s">
        <v>56</v>
      </c>
      <c r="C26" s="25" t="s">
        <v>40</v>
      </c>
      <c r="D26" s="25"/>
      <c r="E26" s="25"/>
      <c r="F26" s="25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1.2E-2</v>
      </c>
      <c r="O26" s="7">
        <v>314</v>
      </c>
      <c r="P26" s="31">
        <f t="shared" si="1"/>
        <v>3.7680000000000002</v>
      </c>
      <c r="Q26" s="32"/>
      <c r="R26" s="32"/>
    </row>
    <row r="27" spans="1:20" ht="15.75" x14ac:dyDescent="0.25">
      <c r="A27" s="23">
        <v>8</v>
      </c>
      <c r="B27" s="6" t="s">
        <v>191</v>
      </c>
      <c r="C27" s="25" t="s">
        <v>40</v>
      </c>
      <c r="D27" s="25"/>
      <c r="E27" s="25"/>
      <c r="F27" s="25"/>
      <c r="G27" s="25">
        <v>3.0000000000000001E-3</v>
      </c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1.2E-2</v>
      </c>
      <c r="O27" s="7">
        <v>156</v>
      </c>
      <c r="P27" s="31">
        <f t="shared" si="1"/>
        <v>1.8720000000000001</v>
      </c>
      <c r="Q27" s="32"/>
      <c r="R27" s="32"/>
    </row>
    <row r="28" spans="1:20" ht="15.75" x14ac:dyDescent="0.25">
      <c r="A28" s="23">
        <v>9</v>
      </c>
      <c r="B28" s="6" t="s">
        <v>206</v>
      </c>
      <c r="C28" s="25" t="s">
        <v>85</v>
      </c>
      <c r="D28" s="25">
        <v>1</v>
      </c>
      <c r="E28" s="25"/>
      <c r="F28" s="27"/>
      <c r="G28" s="25"/>
      <c r="H28" s="25"/>
      <c r="I28" s="25"/>
      <c r="J28" s="25"/>
      <c r="K28" s="25"/>
      <c r="L28" s="25"/>
      <c r="M28" s="26">
        <f t="shared" si="0"/>
        <v>1</v>
      </c>
      <c r="N28" s="26">
        <f>M28*H12</f>
        <v>4</v>
      </c>
      <c r="O28" s="7">
        <v>9</v>
      </c>
      <c r="P28" s="31">
        <f t="shared" si="1"/>
        <v>36</v>
      </c>
      <c r="Q28" s="32"/>
      <c r="R28" s="32"/>
      <c r="T28" s="34"/>
    </row>
    <row r="29" spans="1:20" ht="15.75" x14ac:dyDescent="0.25">
      <c r="A29" s="23">
        <v>10</v>
      </c>
      <c r="B29" s="6" t="s">
        <v>54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M29*H12</f>
        <v>1.2E-2</v>
      </c>
      <c r="O29" s="7">
        <v>35</v>
      </c>
      <c r="P29" s="31">
        <f t="shared" si="1"/>
        <v>0.42</v>
      </c>
      <c r="Q29" s="32"/>
      <c r="R29" s="32"/>
    </row>
    <row r="30" spans="1:20" ht="15.75" x14ac:dyDescent="0.25">
      <c r="A30" s="23">
        <v>12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M30*H12</f>
        <v>0.02</v>
      </c>
      <c r="O30" s="7">
        <v>40</v>
      </c>
      <c r="P30" s="31">
        <f>O30*N30</f>
        <v>0.8</v>
      </c>
      <c r="Q30" s="32"/>
      <c r="R30" s="32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23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24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25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35"/>
      <c r="N43" s="35"/>
      <c r="O43" s="25"/>
      <c r="P43" s="36"/>
      <c r="Q43" s="32"/>
      <c r="R43" s="32"/>
    </row>
    <row r="44" spans="1:18" ht="15.75" x14ac:dyDescent="0.25">
      <c r="A44" s="23">
        <v>26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27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28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SUM(P20:P46)</f>
        <v>224.95600000000005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71</v>
      </c>
      <c r="C49" s="1" t="s">
        <v>72</v>
      </c>
      <c r="D49" s="1"/>
      <c r="E49" s="1"/>
      <c r="F49" s="1"/>
      <c r="G49" s="1"/>
      <c r="H49" s="1"/>
      <c r="I49" s="1"/>
      <c r="J49" s="1" t="s">
        <v>73</v>
      </c>
      <c r="K49" s="1" t="s">
        <v>74</v>
      </c>
      <c r="L49" s="1"/>
      <c r="M49" s="1"/>
      <c r="N49" s="1"/>
      <c r="O49" s="1" t="s">
        <v>183</v>
      </c>
      <c r="P49" s="1"/>
    </row>
    <row r="52" spans="2:16" x14ac:dyDescent="0.25">
      <c r="B52" t="s">
        <v>76</v>
      </c>
      <c r="C52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7:B47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192</v>
      </c>
    </row>
    <row r="6" spans="1:18" x14ac:dyDescent="0.25">
      <c r="D6" t="s">
        <v>6</v>
      </c>
      <c r="H6" t="s">
        <v>193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194</v>
      </c>
      <c r="E15" s="15" t="s">
        <v>184</v>
      </c>
      <c r="F15" s="15" t="s">
        <v>186</v>
      </c>
      <c r="G15" s="15" t="s">
        <v>195</v>
      </c>
      <c r="H15" s="16" t="s">
        <v>190</v>
      </c>
      <c r="I15" s="16" t="s">
        <v>186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188</v>
      </c>
      <c r="E17" s="21" t="s">
        <v>187</v>
      </c>
      <c r="F17" s="21" t="s">
        <v>188</v>
      </c>
      <c r="G17" s="21" t="s">
        <v>196</v>
      </c>
      <c r="H17" s="21" t="s">
        <v>187</v>
      </c>
      <c r="I17" s="21" t="s">
        <v>188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190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197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198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199</v>
      </c>
    </row>
    <row r="6" spans="1:18" x14ac:dyDescent="0.25">
      <c r="D6" t="s">
        <v>6</v>
      </c>
      <c r="H6" t="s">
        <v>193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200</v>
      </c>
      <c r="E15" s="15" t="s">
        <v>184</v>
      </c>
      <c r="F15" s="15" t="s">
        <v>201</v>
      </c>
      <c r="G15" s="15" t="s">
        <v>202</v>
      </c>
      <c r="H15" s="15" t="s">
        <v>184</v>
      </c>
      <c r="I15" s="15" t="s">
        <v>186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203</v>
      </c>
      <c r="E17" s="21" t="s">
        <v>204</v>
      </c>
      <c r="F17" s="21" t="s">
        <v>188</v>
      </c>
      <c r="G17" s="21" t="s">
        <v>189</v>
      </c>
      <c r="H17" s="21" t="s">
        <v>205</v>
      </c>
      <c r="I17" s="21" t="s">
        <v>188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190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206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207</v>
      </c>
    </row>
    <row r="6" spans="1:18" x14ac:dyDescent="0.25">
      <c r="D6" t="s">
        <v>6</v>
      </c>
      <c r="F6" t="s">
        <v>208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209</v>
      </c>
      <c r="E15" s="15" t="s">
        <v>162</v>
      </c>
      <c r="F15" s="15" t="s">
        <v>210</v>
      </c>
      <c r="G15" s="15" t="s">
        <v>195</v>
      </c>
      <c r="H15" s="16" t="s">
        <v>184</v>
      </c>
      <c r="I15" s="16" t="s">
        <v>186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211</v>
      </c>
      <c r="E17" s="21" t="s">
        <v>188</v>
      </c>
      <c r="F17" s="21" t="s">
        <v>187</v>
      </c>
      <c r="G17" s="21" t="s">
        <v>212</v>
      </c>
      <c r="H17" s="21" t="s">
        <v>205</v>
      </c>
      <c r="I17" s="21" t="s">
        <v>188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197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190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213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214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215</v>
      </c>
    </row>
    <row r="6" spans="1:18" x14ac:dyDescent="0.25">
      <c r="D6" t="s">
        <v>6</v>
      </c>
      <c r="F6" t="s">
        <v>216</v>
      </c>
      <c r="H6" t="s">
        <v>217</v>
      </c>
    </row>
    <row r="7" spans="1:18" x14ac:dyDescent="0.25">
      <c r="B7" s="4" t="s">
        <v>218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219</v>
      </c>
      <c r="E15" s="15" t="s">
        <v>186</v>
      </c>
      <c r="F15" s="15" t="s">
        <v>220</v>
      </c>
      <c r="G15" s="16" t="s">
        <v>221</v>
      </c>
      <c r="H15" s="16" t="s">
        <v>186</v>
      </c>
      <c r="I15" s="16" t="s">
        <v>184</v>
      </c>
      <c r="J15" s="16" t="s">
        <v>222</v>
      </c>
      <c r="K15" s="16" t="s">
        <v>223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211</v>
      </c>
      <c r="E17" s="21" t="s">
        <v>188</v>
      </c>
      <c r="F17" s="21" t="s">
        <v>187</v>
      </c>
      <c r="G17" s="21" t="s">
        <v>196</v>
      </c>
      <c r="H17" s="21" t="s">
        <v>188</v>
      </c>
      <c r="I17" s="21" t="s">
        <v>187</v>
      </c>
      <c r="J17" s="21" t="s">
        <v>187</v>
      </c>
      <c r="K17" s="21" t="s">
        <v>196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224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225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226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227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228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2025-02-07T11:38:50Z</cp:lastPrinted>
  <dcterms:created xsi:type="dcterms:W3CDTF">2019-01-18T12:27:00Z</dcterms:created>
  <dcterms:modified xsi:type="dcterms:W3CDTF">2025-02-28T15:22:35Z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