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M38" i="276"/>
  <c r="M39" i="276"/>
  <c r="N39" i="276" s="1"/>
  <c r="P39" i="276" s="1"/>
  <c r="N38" i="276"/>
  <c r="P38" i="276" s="1"/>
  <c r="G11" i="276" l="1"/>
  <c r="N18" i="276" l="1"/>
  <c r="N27" i="276"/>
  <c r="N29" i="276"/>
  <c r="N34" i="276"/>
  <c r="N35" i="276"/>
  <c r="N37" i="276"/>
  <c r="P37" i="276" l="1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P40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<sst xmlns="http://schemas.openxmlformats.org/spreadsheetml/2006/main" count="4874" uniqueCount="219">
  <si>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</si>
  <si>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</si>
  <si>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</si>
  <si>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</si>
  <si>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</si>
  <si>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</si>
  <si>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</si>
  <si>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</si>
  <si>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</si>
  <si>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</si>
  <si>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</si>
  <si>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</si>
  <si>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</si>
  <si>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</si>
  <si>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</si>
  <si>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</si>
  <si>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</si>
  <si>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</si>
  <si>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</si>
  <si>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</si>
  <si>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</si>
  <si>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</si>
  <si>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</si>
  <si>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</si>
  <si>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</si>
  <si>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</si>
  <si>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</si>
  <si>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</si>
  <si>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</si>
  <si>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</si>
  <si>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</si>
  <si>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</si>
  <si>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</si>
  <si>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</si>
  <si>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</si>
  <si>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</si>
  <si>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</si>
  <si>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</si>
  <si>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</si>
  <si>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</si>
  <si>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</si>
  <si>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</si>
  <si>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</si>
  <si>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</si>
  <si>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</si>
  <si>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</si>
  <si>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</si>
  <si>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</si>
  <si>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</si>
  <si>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</si>
  <si>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</si>
  <si>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</si>
  <si>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</si>
  <si>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</si>
  <si>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</si>
  <si>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</si>
  <si>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</si>
  <si>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</si>
  <si>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</si>
  <si>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</si>
  <si>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</si>
  <si>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</si>
  <si>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</si>
  <si>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</si>
  <si>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</si>
  <si>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</si>
  <si>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</si>
  <si>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</si>
  <si>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</si>
  <si>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</si>
  <si>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</si>
  <si>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</si>
  <si>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</si>
  <si>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</si>
  <si>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</si>
  <si>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</si>
  <si>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</si>
  <si>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</si>
  <si>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</si>
  <si>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</si>
  <si>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</si>
  <si>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</si>
  <si>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</si>
  <si>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</si>
  <si>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</si>
  <si>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</si>
  <si>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</si>
  <si>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</si>
  <si>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</si>
  <si>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</si>
  <si>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</si>
  <si>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</si>
  <si>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</si>
  <si>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</si>
  <si>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</si>
  <si>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</si>
  <si>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</si>
  <si>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</si>
  <si>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</si>
  <si>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</si>
  <si>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</si>
  <si>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</si>
  <si>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</si>
  <si>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</si>
  <si>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</si>
  <si>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</si>
  <si>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</si>
  <si>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</si>
  <si>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</si>
  <si>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</si>
  <si>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</si>
  <si>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</si>
  <si>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</si>
  <si>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</si>
  <si>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</si>
  <si>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</si>
  <si>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</si>
  <si>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</si>
  <si>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</si>
  <si>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</si>
  <si>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</si>
  <si>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</si>
  <si>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</si>
  <si>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</si>
  <si>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</si>
  <si>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</si>
  <si>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</si>
  <si>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</si>
  <si>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</si>
  <si>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</si>
  <si>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</si>
  <si>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</si>
  <si>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</si>
  <si>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</si>
  <si>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</si>
  <si>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</si>
  <si>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</si>
  <si>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</si>
  <si>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</si>
  <si>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</si>
  <si>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</si>
  <si>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</si>
  <si>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</si>
  <si>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</si>
  <si>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</si>
  <si>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</si>
  <si>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</si>
  <si>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</si>
  <si>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</si>
  <si>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</si>
  <si>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</si>
  <si>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</si>
  <si>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</si>
  <si>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</si>
  <si>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</si>
  <si>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</si>
  <si>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</si>
  <si>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</si>
  <si>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</si>
  <si>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</si>
  <si>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</si>
  <si>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</si>
  <si>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</si>
  <si>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</si>
  <si>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</si>
  <si>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</si>
  <si>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</si>
  <si>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</si>
  <si>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</si>
  <si>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</si>
  <si>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</si>
  <si>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</si>
  <si>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</si>
  <si>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</si>
  <si>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</si>
  <si>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</si>
  <si>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</si>
  <si>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</si>
  <si>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</si>
  <si>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</si>
  <si>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</si>
  <si>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</si>
  <si>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</si>
  <si>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</si>
  <si>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</si>
  <si>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</si>
  <si>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</si>
  <si>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</si>
  <si>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</si>
  <si>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</si>
  <si>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</si>
  <si>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</si>
  <si>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</si>
  <si>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</si>
  <si>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</si>
  <si>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</si>
  <si>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</si>
  <si>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</si>
  <si>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</si>
  <si>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</si>
  <si>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</si>
  <si>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</si>
  <si>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</si>
  <si>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</si>
  <si>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</si>
  <si>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</si>
  <si>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</si>
  <si>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</si>
  <si>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</si>
  <si>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</si>
  <si>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</si>
  <si>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</si>
  <si>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</si>
  <si>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</si>
  <si>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</si>
  <si>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</si>
  <si>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 xml:space="preserve">  МЕНЮ-ТРЕБОВАНИЕ НА ВЫДАЧУ ПРОДУКТОВ ПИТАНИЯ  №____19</t>
  </si>
  <si>
    <t>27.03.2025год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</si>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</sst>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5">
        <v>60.491142000000004</v>
      </c>
      <c r="H10" s="6">
        <v>35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2117.1899699999999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215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35</v>
      </c>
      <c r="E15" s="7">
        <v>35</v>
      </c>
      <c r="F15" s="7">
        <v>35</v>
      </c>
      <c r="G15" s="7">
        <v>35</v>
      </c>
      <c r="H15" s="7">
        <v>35</v>
      </c>
      <c r="I15" s="7">
        <v>35</v>
      </c>
      <c r="J15" s="7">
        <v>35</v>
      </c>
      <c r="K15" s="7">
        <v>35</v>
      </c>
      <c r="L15" s="7">
        <v>35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0.875</v>
      </c>
      <c r="O17" s="16">
        <v>56</v>
      </c>
      <c r="P17" s="16">
        <f>N17*O17</f>
        <v>49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0.05</v>
      </c>
      <c r="E18" s="14"/>
      <c r="F18" s="14"/>
      <c r="G18" s="14"/>
      <c r="H18" s="14"/>
      <c r="I18" s="14"/>
      <c r="J18" s="14"/>
      <c r="K18" s="14">
        <v>8.0000000000000002E-3</v>
      </c>
      <c r="L18" s="14"/>
      <c r="M18" s="15">
        <f t="shared" si="0"/>
        <v>5.8000000000000003E-2</v>
      </c>
      <c r="N18" s="15">
        <f>D15*M18</f>
        <v>2.0300000000000002</v>
      </c>
      <c r="O18" s="5">
        <v>85</v>
      </c>
      <c r="P18" s="16">
        <f t="shared" ref="P18:P22" si="1">N18*O18</f>
        <v>172.55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1.26</v>
      </c>
      <c r="O19" s="5">
        <v>76</v>
      </c>
      <c r="P19" s="16">
        <f t="shared" si="1"/>
        <v>95.76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3.15</v>
      </c>
      <c r="O20" s="5">
        <v>48</v>
      </c>
      <c r="P20" s="16">
        <f t="shared" si="1"/>
        <v>151.19999999999999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1.4000000000000001</v>
      </c>
      <c r="O21" s="5">
        <v>55</v>
      </c>
      <c r="P21" s="16">
        <f t="shared" si="1"/>
        <v>77.000000000000014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0.35000000000000003</v>
      </c>
      <c r="O22" s="5">
        <v>36</v>
      </c>
      <c r="P22" s="16">
        <f t="shared" si="1"/>
        <v>12.600000000000001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0.14000000000000001</v>
      </c>
      <c r="O23" s="5">
        <v>40</v>
      </c>
      <c r="P23" s="16">
        <f>O23*N23</f>
        <v>5.6000000000000005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0.14000000000000001</v>
      </c>
      <c r="O24" s="5">
        <v>35</v>
      </c>
      <c r="P24" s="16">
        <f t="shared" ref="P24:P29" si="2">N24*O24</f>
        <v>4.9000000000000004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7.0000000000000007E-2</v>
      </c>
      <c r="O25" s="5">
        <v>314</v>
      </c>
      <c r="P25" s="16">
        <f t="shared" si="2"/>
        <v>21.98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0.21</v>
      </c>
      <c r="O26" s="5">
        <v>156</v>
      </c>
      <c r="P26" s="16">
        <f t="shared" si="2"/>
        <v>32.76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7.0000000000000007E-2</v>
      </c>
      <c r="O27" s="5">
        <v>205</v>
      </c>
      <c r="P27" s="16">
        <f t="shared" si="2"/>
        <v>14.350000000000001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80</v>
      </c>
      <c r="P28" s="16">
        <f t="shared" si="2"/>
        <v>52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5.1999999999999998E-2</v>
      </c>
      <c r="I29" s="14"/>
      <c r="J29" s="14"/>
      <c r="K29" s="14"/>
      <c r="L29" s="14"/>
      <c r="M29" s="15">
        <f t="shared" si="0"/>
        <v>5.1999999999999998E-2</v>
      </c>
      <c r="N29" s="15">
        <f>D15*M29</f>
        <v>1.8199999999999998</v>
      </c>
      <c r="O29" s="5">
        <v>600</v>
      </c>
      <c r="P29" s="16">
        <f t="shared" si="2"/>
        <v>1092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3.0000000000000001E-3</v>
      </c>
      <c r="I30" s="14"/>
      <c r="J30" s="14"/>
      <c r="K30" s="14">
        <v>3.0000000000000001E-3</v>
      </c>
      <c r="L30" s="14"/>
      <c r="M30" s="15">
        <f t="shared" si="0"/>
        <v>6.0000000000000001E-3</v>
      </c>
      <c r="N30" s="15">
        <v>3</v>
      </c>
      <c r="O30" s="5">
        <v>9</v>
      </c>
      <c r="P30" s="16">
        <f t="shared" ref="P30" si="3">N30*O30</f>
        <v>27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0.02</v>
      </c>
      <c r="I31" s="14"/>
      <c r="J31" s="14"/>
      <c r="K31" s="14"/>
      <c r="L31" s="14"/>
      <c r="M31" s="15">
        <f t="shared" si="0"/>
        <v>0.02</v>
      </c>
      <c r="N31" s="15">
        <f>D15*M31</f>
        <v>0.70000000000000007</v>
      </c>
      <c r="O31" s="5">
        <v>50</v>
      </c>
      <c r="P31" s="16">
        <f t="shared" ref="P31:P35" si="4">N31*O31</f>
        <v>35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1.1200000000000001</v>
      </c>
      <c r="O32" s="5">
        <v>34</v>
      </c>
      <c r="P32" s="16">
        <f t="shared" si="4"/>
        <v>38.080000000000005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0.14000000000000001</v>
      </c>
      <c r="O33" s="14">
        <v>19</v>
      </c>
      <c r="P33" s="16">
        <f t="shared" si="4"/>
        <v>2.66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7.0000000000000007E-2</v>
      </c>
      <c r="O34" s="14">
        <v>770</v>
      </c>
      <c r="P34" s="16">
        <f t="shared" si="4"/>
        <v>53.900000000000006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3.5000000000000003E-2</v>
      </c>
      <c r="O35" s="14">
        <v>440</v>
      </c>
      <c r="P35" s="16">
        <f t="shared" si="4"/>
        <v>15.400000000000002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0.17500000000000002</v>
      </c>
      <c r="O36" s="14">
        <v>660</v>
      </c>
      <c r="P36" s="16">
        <f>N36*O36</f>
        <v>115.50000000000001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3.5000000000000003E-2</v>
      </c>
      <c r="O37" s="14">
        <v>700</v>
      </c>
      <c r="P37" s="16">
        <f>N37*O37</f>
        <v>24.500000000000004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7.0000000000000007E-2</v>
      </c>
      <c r="O38" s="14">
        <v>140</v>
      </c>
      <c r="P38" s="5">
        <f>N38*O38</f>
        <v>9.8000000000000007</v>
      </c>
    </row>
    <row r="39" spans="1:18" ht="15" customHeight="1" x14ac:dyDescent="0.25">
      <c r="A39" s="101"/>
      <c r="B39" s="102" t="s">
        <v>218</v>
      </c>
      <c r="C39" s="14" t="s">
        <v>24</v>
      </c>
      <c r="D39" s="14"/>
      <c r="E39" s="14"/>
      <c r="F39" s="14"/>
      <c r="G39" s="14"/>
      <c r="H39" s="14"/>
      <c r="I39" s="14">
        <v>6.0000000000000001E-3</v>
      </c>
      <c r="J39" s="14"/>
      <c r="K39" s="14"/>
      <c r="L39" s="14"/>
      <c r="M39" s="15">
        <f t="shared" si="0"/>
        <v>6.0000000000000001E-3</v>
      </c>
      <c r="N39" s="15">
        <f>D15*M39</f>
        <v>0.21</v>
      </c>
      <c r="O39" s="14">
        <v>65</v>
      </c>
      <c r="P39" s="16">
        <f>N39*O39</f>
        <v>13.65</v>
      </c>
    </row>
    <row r="40" spans="1:18" ht="15.75" x14ac:dyDescent="0.25">
      <c r="A40" s="117" t="s">
        <v>57</v>
      </c>
      <c r="B40" s="1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2117.1900000000005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213</v>
      </c>
    </row>
    <row r="47" spans="1:18" ht="15.75" x14ac:dyDescent="0.25">
      <c r="B47" s="2" t="s">
        <v>200</v>
      </c>
      <c r="J47" t="s">
        <v>214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2025-03-27T05:54:52Z</dcterms:modified>
</cp:coreProperties>
</file>