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<sst xmlns="http://schemas.openxmlformats.org/spreadsheetml/2006/main" count="4867" uniqueCount="217">
  <si>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</si>
  <si>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</si>
  <si>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</si>
  <si>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</si>
  <si>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</si>
  <si>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</si>
  <si>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</si>
  <si>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</si>
  <si>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</si>
  <si>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</si>
  <si>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</si>
  <si>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</si>
  <si>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</si>
  <si>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</si>
  <si>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</si>
  <si>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</si>
  <si>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</si>
  <si>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</si>
  <si>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</si>
  <si>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</si>
  <si>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</si>
  <si>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</si>
  <si>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</si>
  <si>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</si>
  <si>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</si>
  <si>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</si>
  <si>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</si>
  <si>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</si>
  <si>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</si>
  <si>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</si>
  <si>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</si>
  <si>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</si>
  <si>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</si>
  <si>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</si>
  <si>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</si>
  <si>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</si>
  <si>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</si>
  <si>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</si>
  <si>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</si>
  <si>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</si>
  <si>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</si>
  <si>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</si>
  <si>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</si>
  <si>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</si>
  <si>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</si>
  <si>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</si>
  <si>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</si>
  <si>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</si>
  <si>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</si>
  <si>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</si>
  <si>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</si>
  <si>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</si>
  <si>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</si>
  <si>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</si>
  <si>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</si>
  <si>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</si>
  <si>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</si>
  <si>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</si>
  <si>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</si>
  <si>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</si>
  <si>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</si>
  <si>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</si>
  <si>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</si>
  <si>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</si>
  <si>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</si>
  <si>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</si>
  <si>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</si>
  <si>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</si>
  <si>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</si>
  <si>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</si>
  <si>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</si>
  <si>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</si>
  <si>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</si>
  <si>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</si>
  <si>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</si>
  <si>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</si>
  <si>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</si>
  <si>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</si>
  <si>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</si>
  <si>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</si>
  <si>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</si>
  <si>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</si>
  <si>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</si>
  <si>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</si>
  <si>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</si>
  <si>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</si>
  <si>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</si>
  <si>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</si>
  <si>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</si>
  <si>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</si>
  <si>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</si>
  <si>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</si>
  <si>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</si>
  <si>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</si>
  <si>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</si>
  <si>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</si>
  <si>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</si>
  <si>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</si>
  <si>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</si>
  <si>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</si>
  <si>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</si>
  <si>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</si>
  <si>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</si>
  <si>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</si>
  <si>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</si>
  <si>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</si>
  <si>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</si>
  <si>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</si>
  <si>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</si>
  <si>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</si>
  <si>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</si>
  <si>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</si>
  <si>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</si>
  <si>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</si>
  <si>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</si>
  <si>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</si>
  <si>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</si>
  <si>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</si>
  <si>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</si>
  <si>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</si>
  <si>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</si>
  <si>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</si>
  <si>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</si>
  <si>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</si>
  <si>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</si>
  <si>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</si>
  <si>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</si>
  <si>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</si>
  <si>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</si>
  <si>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</si>
  <si>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</si>
  <si>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</si>
  <si>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</si>
  <si>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</si>
  <si>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</si>
  <si>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</si>
  <si>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</si>
  <si>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</si>
  <si>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</si>
  <si>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</si>
  <si>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</si>
  <si>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</si>
  <si>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</si>
  <si>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</si>
  <si>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</si>
  <si>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</si>
  <si>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</si>
  <si>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</si>
  <si>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</si>
  <si>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</si>
  <si>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</si>
  <si>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</si>
  <si>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</si>
  <si>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</si>
  <si>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</si>
  <si>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</si>
  <si>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</si>
  <si>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</si>
  <si>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</si>
  <si>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</si>
  <si>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</si>
  <si>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</si>
  <si>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</si>
  <si>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</si>
  <si>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</si>
  <si>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</si>
  <si>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</si>
  <si>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</si>
  <si>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</si>
  <si>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</si>
  <si>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</si>
  <si>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</si>
  <si>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</si>
  <si>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</si>
  <si>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</si>
  <si>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</si>
  <si>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</si>
  <si>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</si>
  <si>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</si>
  <si>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</si>
  <si>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</si>
  <si>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</si>
  <si>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</si>
  <si>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</si>
  <si>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</si>
  <si>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</si>
  <si>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</si>
  <si>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</si>
  <si>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</si>
  <si>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</si>
  <si>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</si>
  <si>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</si>
  <si>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</si>
  <si>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</si>
  <si>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</si>
  <si>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</si>
  <si>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</si>
  <si>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</si>
  <si>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</si>
  <si>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</si>
  <si>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</si>
  <si>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</si>
  <si>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</si>
  <si>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</si>
  <si>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</si>
  <si>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</si>
  <si>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</si>
  <si>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40гр</t>
  </si>
  <si>
    <t>Кладовщик ________________</t>
  </si>
  <si>
    <t>салат из отварной свеклы</t>
  </si>
  <si>
    <t>свекла</t>
  </si>
  <si>
    <t>рыбные котлеты с картофельным пюре</t>
  </si>
  <si>
    <t>МКОУ СОШ ИМ.Х.Т. Карашаева  Д/О с.п.Белоглинский.</t>
  </si>
  <si>
    <t xml:space="preserve"> Ответственное лицо:   Кушхабиева.З.Б._________________</t>
  </si>
  <si>
    <t xml:space="preserve">  МЕНЮ-ТРЕБОВАНИЕ НА ВЫДАЧУ ПРОДУКТОВ ПИТАНИЯ  №____18</t>
  </si>
  <si>
    <t>26.03.2025г.</t>
  </si>
  <si>
    <t>26.03.2025год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</si>
</sst>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214</v>
      </c>
    </row>
    <row r="5" spans="1:19" x14ac:dyDescent="0.25">
      <c r="F5" s="20" t="s">
        <v>216</v>
      </c>
    </row>
    <row r="6" spans="1:19" x14ac:dyDescent="0.25">
      <c r="D6" t="s">
        <v>4</v>
      </c>
      <c r="F6" t="s">
        <v>190</v>
      </c>
      <c r="H6" t="s">
        <v>212</v>
      </c>
    </row>
    <row r="7" spans="1:19" x14ac:dyDescent="0.25">
      <c r="B7" s="23"/>
      <c r="D7" s="23"/>
      <c r="E7" s="23"/>
    </row>
    <row r="8" spans="1:19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213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60.06</v>
      </c>
      <c r="H10" s="6">
        <v>14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840.84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18</v>
      </c>
      <c r="O13" s="109" t="s">
        <v>19</v>
      </c>
      <c r="P13" s="111" t="s">
        <v>20</v>
      </c>
      <c r="Q13" s="114" t="s">
        <v>21</v>
      </c>
      <c r="R13" s="1"/>
      <c r="S13" s="1"/>
    </row>
    <row r="14" spans="1:19" ht="15.75" x14ac:dyDescent="0.25">
      <c r="A14" s="31"/>
      <c r="B14" s="32" t="s">
        <v>13</v>
      </c>
      <c r="C14" s="104"/>
      <c r="D14" s="125" t="s">
        <v>15</v>
      </c>
      <c r="E14" s="116"/>
      <c r="F14" s="117"/>
      <c r="G14" s="126" t="s">
        <v>204</v>
      </c>
      <c r="H14" s="106"/>
      <c r="I14" s="106"/>
      <c r="J14" s="106"/>
      <c r="K14" s="106"/>
      <c r="L14" s="106"/>
      <c r="M14" s="106"/>
      <c r="N14" s="108"/>
      <c r="O14" s="110"/>
      <c r="P14" s="112"/>
      <c r="Q14" s="115"/>
      <c r="R14" s="1"/>
      <c r="S14" s="1"/>
    </row>
    <row r="15" spans="1:19" ht="87.75" customHeight="1" thickBot="1" x14ac:dyDescent="0.3">
      <c r="A15" s="33"/>
      <c r="B15" s="34"/>
      <c r="C15" s="104"/>
      <c r="D15" s="100" t="s">
        <v>198</v>
      </c>
      <c r="E15" s="100" t="s">
        <v>199</v>
      </c>
      <c r="F15" s="100" t="s">
        <v>200</v>
      </c>
      <c r="G15" s="98" t="s">
        <v>209</v>
      </c>
      <c r="H15" s="98" t="s">
        <v>185</v>
      </c>
      <c r="I15" s="98" t="s">
        <v>211</v>
      </c>
      <c r="J15" s="98" t="s">
        <v>184</v>
      </c>
      <c r="K15" s="98" t="s">
        <v>201</v>
      </c>
      <c r="L15" s="98" t="s">
        <v>202</v>
      </c>
      <c r="M15" s="98" t="s">
        <v>184</v>
      </c>
      <c r="N15" s="108"/>
      <c r="O15" s="110"/>
      <c r="P15" s="113"/>
      <c r="Q15" s="11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14</v>
      </c>
      <c r="E16" s="7">
        <v>14</v>
      </c>
      <c r="F16" s="7">
        <v>14</v>
      </c>
      <c r="G16" s="7">
        <v>14</v>
      </c>
      <c r="H16" s="7">
        <v>14</v>
      </c>
      <c r="I16" s="7">
        <v>14</v>
      </c>
      <c r="J16" s="7">
        <v>14</v>
      </c>
      <c r="K16" s="7">
        <v>14</v>
      </c>
      <c r="L16" s="7">
        <v>14</v>
      </c>
      <c r="M16" s="7">
        <v>14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207</v>
      </c>
      <c r="H17" s="10" t="s">
        <v>182</v>
      </c>
      <c r="I17" s="10" t="s">
        <v>206</v>
      </c>
      <c r="J17" s="10">
        <v>50</v>
      </c>
      <c r="K17" s="10" t="s">
        <v>182</v>
      </c>
      <c r="L17" s="10" t="s">
        <v>182</v>
      </c>
      <c r="M17" s="10" t="s">
        <v>205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0.35000000000000003</v>
      </c>
      <c r="P18" s="16">
        <v>50</v>
      </c>
      <c r="Q18" s="16">
        <f t="shared" ref="Q18:Q24" si="1">O18*P18</f>
        <v>17.5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4.8000000000000001E-2</v>
      </c>
      <c r="M19" s="14"/>
      <c r="N19" s="15">
        <f t="shared" si="0"/>
        <v>0.158</v>
      </c>
      <c r="O19" s="15">
        <f>N19*D16</f>
        <v>2.2120000000000002</v>
      </c>
      <c r="P19" s="5">
        <v>80</v>
      </c>
      <c r="Q19" s="16">
        <f t="shared" si="1"/>
        <v>176.96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0.01</v>
      </c>
      <c r="L20" s="14"/>
      <c r="M20" s="14"/>
      <c r="N20" s="15">
        <f t="shared" si="0"/>
        <v>2.3E-2</v>
      </c>
      <c r="O20" s="15">
        <f>N20*D16</f>
        <v>0.32200000000000001</v>
      </c>
      <c r="P20" s="5">
        <v>76</v>
      </c>
      <c r="Q20" s="16">
        <f t="shared" si="1"/>
        <v>24.472000000000001</v>
      </c>
      <c r="R20" s="1"/>
      <c r="S20" s="1"/>
    </row>
    <row r="21" spans="1:21" ht="15.75" x14ac:dyDescent="0.25">
      <c r="A21" s="26">
        <v>4</v>
      </c>
      <c r="B21" s="4" t="s">
        <v>203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2.8000000000000001E-2</v>
      </c>
      <c r="P21" s="5">
        <v>1000</v>
      </c>
      <c r="Q21" s="16">
        <f t="shared" si="1"/>
        <v>28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1.68</v>
      </c>
      <c r="P22" s="5">
        <v>48</v>
      </c>
      <c r="Q22" s="16">
        <f t="shared" si="1"/>
        <v>80.64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1E-3</v>
      </c>
      <c r="H23" s="14">
        <v>1E-3</v>
      </c>
      <c r="I23" s="14">
        <v>2E-3</v>
      </c>
      <c r="J23" s="14"/>
      <c r="K23" s="14"/>
      <c r="L23" s="14"/>
      <c r="M23" s="14"/>
      <c r="N23" s="15">
        <f t="shared" si="0"/>
        <v>4.0000000000000001E-3</v>
      </c>
      <c r="O23" s="15">
        <f>N23*D16</f>
        <v>5.6000000000000001E-2</v>
      </c>
      <c r="P23" s="5">
        <v>145</v>
      </c>
      <c r="Q23" s="16">
        <f t="shared" si="1"/>
        <v>8.120000000000001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2E-3</v>
      </c>
      <c r="H24" s="14">
        <v>3.0000000000000001E-3</v>
      </c>
      <c r="I24" s="14">
        <v>2E-3</v>
      </c>
      <c r="J24" s="14"/>
      <c r="K24" s="14"/>
      <c r="L24" s="14"/>
      <c r="M24" s="14"/>
      <c r="N24" s="15">
        <f t="shared" si="0"/>
        <v>7.0000000000000001E-3</v>
      </c>
      <c r="O24" s="15">
        <f>N24*D16</f>
        <v>9.8000000000000004E-2</v>
      </c>
      <c r="P24" s="5">
        <v>40</v>
      </c>
      <c r="Q24" s="16">
        <f t="shared" si="1"/>
        <v>3.92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0.03</v>
      </c>
      <c r="I25" s="14"/>
      <c r="J25" s="14"/>
      <c r="K25" s="14"/>
      <c r="L25" s="14"/>
      <c r="M25" s="14"/>
      <c r="N25" s="15">
        <f t="shared" si="0"/>
        <v>0.03</v>
      </c>
      <c r="O25" s="15">
        <f>N25*D16</f>
        <v>0.42</v>
      </c>
      <c r="P25" s="5">
        <v>55</v>
      </c>
      <c r="Q25" s="16">
        <f>P25*O25</f>
        <v>23.099999999999998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3.0000000000000001E-3</v>
      </c>
      <c r="I26" s="14"/>
      <c r="J26" s="14"/>
      <c r="K26" s="14"/>
      <c r="L26" s="14"/>
      <c r="M26" s="14"/>
      <c r="N26" s="15">
        <f t="shared" si="0"/>
        <v>3.0000000000000001E-3</v>
      </c>
      <c r="O26" s="15">
        <f>N26*D16</f>
        <v>4.2000000000000003E-2</v>
      </c>
      <c r="P26" s="5">
        <v>205</v>
      </c>
      <c r="Q26" s="16">
        <f t="shared" ref="Q26:Q33" si="2">O26*P26</f>
        <v>8.6100000000000012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2E-3</v>
      </c>
      <c r="I27" s="14"/>
      <c r="J27" s="14"/>
      <c r="K27" s="14"/>
      <c r="L27" s="14"/>
      <c r="M27" s="14"/>
      <c r="N27" s="15">
        <f t="shared" si="0"/>
        <v>2E-3</v>
      </c>
      <c r="O27" s="15">
        <f>N27*D16</f>
        <v>2.8000000000000001E-2</v>
      </c>
      <c r="P27" s="5">
        <v>314</v>
      </c>
      <c r="Q27" s="16">
        <f t="shared" si="2"/>
        <v>8.7919999999999998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7.8E-2</v>
      </c>
      <c r="J28" s="14"/>
      <c r="K28" s="14"/>
      <c r="L28" s="14"/>
      <c r="M28" s="14"/>
      <c r="N28" s="15">
        <f t="shared" si="0"/>
        <v>7.8E-2</v>
      </c>
      <c r="O28" s="15">
        <f>N28*D16</f>
        <v>1.0920000000000001</v>
      </c>
      <c r="P28" s="5">
        <v>205</v>
      </c>
      <c r="Q28" s="16">
        <f t="shared" si="2"/>
        <v>223.86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5.0000000000000001E-3</v>
      </c>
      <c r="J29" s="14"/>
      <c r="K29" s="14"/>
      <c r="L29" s="14"/>
      <c r="M29" s="14"/>
      <c r="N29" s="15">
        <f t="shared" si="0"/>
        <v>5.0000000000000001E-3</v>
      </c>
      <c r="O29" s="15">
        <v>1</v>
      </c>
      <c r="P29" s="5">
        <v>9</v>
      </c>
      <c r="Q29" s="16">
        <f t="shared" si="2"/>
        <v>9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7.0000000000000007E-2</v>
      </c>
      <c r="P30" s="5">
        <v>700</v>
      </c>
      <c r="Q30" s="16">
        <f t="shared" si="2"/>
        <v>49.000000000000007</v>
      </c>
      <c r="R30" s="1"/>
      <c r="S30" s="1"/>
    </row>
    <row r="31" spans="1:21" ht="15.75" x14ac:dyDescent="0.25">
      <c r="A31" s="26">
        <v>20</v>
      </c>
      <c r="B31" s="4" t="s">
        <v>201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7.0000000000000001E-3</v>
      </c>
      <c r="L31" s="14"/>
      <c r="M31" s="14"/>
      <c r="N31" s="15">
        <f t="shared" si="0"/>
        <v>7.0000000000000001E-3</v>
      </c>
      <c r="O31" s="15">
        <f>N31*D16</f>
        <v>9.8000000000000004E-2</v>
      </c>
      <c r="P31" s="5">
        <v>180</v>
      </c>
      <c r="Q31" s="16">
        <f t="shared" si="2"/>
        <v>17.64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0.28000000000000003</v>
      </c>
      <c r="P32" s="5">
        <v>81</v>
      </c>
      <c r="Q32" s="16">
        <f t="shared" si="2"/>
        <v>22.680000000000003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4.0000000000000001E-3</v>
      </c>
      <c r="I33" s="14"/>
      <c r="J33" s="14"/>
      <c r="K33" s="14"/>
      <c r="L33" s="14"/>
      <c r="M33" s="14"/>
      <c r="N33" s="15">
        <f t="shared" si="0"/>
        <v>4.0000000000000001E-3</v>
      </c>
      <c r="O33" s="14">
        <f>N33*D16</f>
        <v>5.6000000000000001E-2</v>
      </c>
      <c r="P33" s="14">
        <v>19</v>
      </c>
      <c r="Q33" s="16">
        <f t="shared" si="2"/>
        <v>1.0640000000000001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4"/>
      <c r="N34" s="15">
        <f t="shared" si="0"/>
        <v>2E-3</v>
      </c>
      <c r="O34" s="14">
        <f>N34*D16</f>
        <v>2.8000000000000001E-2</v>
      </c>
      <c r="P34" s="14">
        <v>35</v>
      </c>
      <c r="Q34" s="16">
        <f>O34*P34</f>
        <v>0.98</v>
      </c>
      <c r="R34" s="1"/>
      <c r="S34" s="1"/>
    </row>
    <row r="35" spans="1:19" ht="15.75" x14ac:dyDescent="0.25">
      <c r="A35" s="26">
        <v>25</v>
      </c>
      <c r="B35" s="4" t="s">
        <v>210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0.84</v>
      </c>
      <c r="P35" s="14">
        <v>30</v>
      </c>
      <c r="Q35" s="16">
        <f>O35*P35</f>
        <v>25.2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2.1000000000000005</v>
      </c>
      <c r="P36" s="14">
        <v>53</v>
      </c>
      <c r="Q36" s="16">
        <f>O36*P36</f>
        <v>111.30000000000003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840.83800000000008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208</v>
      </c>
    </row>
  </sheetData>
  <mergeCells count="15"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  <mergeCell ref="A40:B40"/>
    <mergeCell ref="C13:C15"/>
    <mergeCell ref="D13:M13"/>
    <mergeCell ref="N13:N15"/>
    <mergeCell ref="O13:O15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2025-03-25T13:31:32Z</cp:lastPrinted>
  <dcterms:created xsi:type="dcterms:W3CDTF">2019-01-18T12:27:48Z</dcterms:created>
  <dcterms:modified xsi:type="dcterms:W3CDTF">2025-03-25T13:33:07Z</dcterms:modified>
</cp:coreProperties>
</file>