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<sst xmlns="http://schemas.openxmlformats.org/spreadsheetml/2006/main" count="4871" uniqueCount="216">
  <si>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</si>
  <si>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</si>
  <si>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</si>
  <si>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</si>
  <si>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</si>
  <si>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</si>
  <si>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</si>
  <si>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</si>
  <si>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</si>
  <si>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</si>
  <si>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</si>
  <si>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</si>
  <si>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</si>
  <si>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</si>
  <si>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</si>
  <si>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</si>
  <si>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</si>
  <si>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</si>
  <si>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</si>
  <si>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</si>
  <si>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</si>
  <si>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</si>
  <si>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</si>
  <si>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</si>
  <si>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</si>
  <si>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</si>
  <si>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</si>
  <si>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</si>
  <si>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</si>
  <si>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</si>
  <si>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</si>
  <si>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</si>
  <si>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</si>
  <si>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</si>
  <si>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</si>
  <si>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</si>
  <si>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</si>
  <si>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</si>
  <si>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</si>
  <si>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</si>
  <si>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</si>
  <si>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</si>
  <si>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</si>
  <si>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</si>
  <si>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</si>
  <si>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</si>
  <si>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</si>
  <si>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</si>
  <si>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</si>
  <si>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</si>
  <si>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</si>
  <si>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</si>
  <si>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</si>
  <si>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</si>
  <si>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</si>
  <si>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</si>
  <si>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</si>
  <si>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</si>
  <si>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</si>
  <si>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</si>
  <si>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</si>
  <si>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</si>
  <si>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</si>
  <si>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</si>
  <si>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</si>
  <si>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</si>
  <si>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</si>
  <si>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</si>
  <si>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</si>
  <si>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</si>
  <si>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</si>
  <si>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</si>
  <si>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</si>
  <si>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</si>
  <si>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</si>
  <si>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</si>
  <si>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</si>
  <si>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</si>
  <si>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</si>
  <si>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</si>
  <si>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</si>
  <si>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</si>
  <si>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</si>
  <si>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</si>
  <si>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</si>
  <si>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</si>
  <si>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</si>
  <si>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</si>
  <si>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</si>
  <si>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</si>
  <si>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</si>
  <si>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</si>
  <si>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</si>
  <si>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</si>
  <si>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</si>
  <si>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</si>
  <si>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</si>
  <si>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</si>
  <si>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</si>
  <si>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</si>
  <si>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</si>
  <si>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</si>
  <si>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</si>
  <si>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</si>
  <si>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</si>
  <si>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</si>
  <si>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</si>
  <si>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</si>
  <si>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</si>
  <si>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</si>
  <si>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</si>
  <si>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</si>
  <si>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</si>
  <si>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</si>
  <si>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</si>
  <si>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</si>
  <si>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</si>
  <si>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</si>
  <si>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</si>
  <si>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</si>
  <si>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</si>
  <si>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</si>
  <si>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</si>
  <si>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</si>
  <si>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</si>
  <si>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</si>
  <si>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</si>
  <si>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</si>
  <si>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</si>
  <si>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</si>
  <si>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</si>
  <si>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</si>
  <si>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</si>
  <si>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</si>
  <si>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</si>
  <si>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</si>
  <si>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</si>
  <si>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</si>
  <si>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</si>
  <si>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</si>
  <si>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</si>
  <si>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</si>
  <si>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</si>
  <si>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</si>
  <si>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</si>
  <si>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</si>
  <si>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</si>
  <si>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</si>
  <si>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</si>
  <si>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</si>
  <si>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</si>
  <si>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</si>
  <si>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</si>
  <si>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</si>
  <si>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</si>
  <si>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</si>
  <si>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</si>
  <si>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</si>
  <si>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</si>
  <si>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</si>
  <si>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</si>
  <si>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</si>
  <si>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</si>
  <si>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</si>
  <si>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</si>
  <si>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</si>
  <si>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</si>
  <si>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</si>
  <si>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</si>
  <si>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</si>
  <si>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</si>
  <si>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</si>
  <si>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</si>
  <si>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</si>
  <si>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</si>
  <si>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</si>
  <si>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</si>
  <si>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</si>
  <si>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</si>
  <si>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</si>
  <si>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</si>
  <si>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</si>
  <si>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</si>
  <si>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</si>
  <si>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</si>
  <si>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</si>
  <si>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</si>
  <si>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</si>
  <si>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</si>
  <si>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</si>
  <si>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</si>
  <si>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</si>
  <si>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</si>
  <si>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</si>
  <si>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</si>
  <si>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</si>
  <si>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</si>
  <si>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</si>
  <si>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</si>
  <si>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</si>
  <si>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</si>
  <si>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</si>
  <si>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</si>
  <si>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</si>
  <si>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</si>
  <si>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</si>
  <si>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</si>
  <si>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</si>
  <si>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</si>
  <si>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</si>
  <si>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</si>
  <si>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</si>
  <si>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</si>
  <si>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</si>
  <si>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 xml:space="preserve">  МЕНЮ-ТРЕБОВАНИЕ НА ВЫДАЧУ ПРОДУКТОВ ПИТАНИЯ  №____16</t>
  </si>
  <si>
    <t>24.03.2025год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</si>
</sst>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4" zoomScale="89" zoomScaleNormal="89" workbookViewId="0">
      <selection activeCell="P9" sqref="P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60.023000000000003</v>
      </c>
      <c r="H10" s="6">
        <v>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2400.92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40</v>
      </c>
      <c r="E15" s="7">
        <v>40</v>
      </c>
      <c r="F15" s="7">
        <v>40</v>
      </c>
      <c r="G15" s="7">
        <v>40</v>
      </c>
      <c r="H15" s="7">
        <v>40</v>
      </c>
      <c r="I15" s="7">
        <v>40</v>
      </c>
      <c r="J15" s="7">
        <v>40</v>
      </c>
      <c r="K15" s="7">
        <v>40</v>
      </c>
      <c r="L15" s="7">
        <v>40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</v>
      </c>
      <c r="O17" s="16">
        <v>36</v>
      </c>
      <c r="P17" s="16">
        <f t="shared" ref="P17:P37" si="0">N17*O17</f>
        <v>36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5.3999999999999999E-2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6.4000000000000001E-2</v>
      </c>
      <c r="N18" s="15">
        <f>M18*D15</f>
        <v>2.56</v>
      </c>
      <c r="O18" s="5">
        <v>85</v>
      </c>
      <c r="P18" s="16">
        <f t="shared" si="0"/>
        <v>217.6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0.12</v>
      </c>
      <c r="O19" s="5">
        <v>140</v>
      </c>
      <c r="P19" s="16">
        <f t="shared" si="0"/>
        <v>16.8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3.5999999999999996</v>
      </c>
      <c r="O20" s="5">
        <v>48</v>
      </c>
      <c r="P20" s="16">
        <f t="shared" si="0"/>
        <v>172.79999999999998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0.08</v>
      </c>
      <c r="O21" s="5">
        <v>700</v>
      </c>
      <c r="P21" s="16">
        <f t="shared" si="0"/>
        <v>56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M22*D15</f>
        <v>1.6</v>
      </c>
      <c r="O22" s="5">
        <v>42</v>
      </c>
      <c r="P22" s="16">
        <f t="shared" si="0"/>
        <v>67.2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0.04</v>
      </c>
      <c r="H23" s="14"/>
      <c r="I23" s="14"/>
      <c r="J23" s="14"/>
      <c r="K23" s="14"/>
      <c r="L23" s="14"/>
      <c r="M23" s="15">
        <f t="shared" si="1"/>
        <v>0.04</v>
      </c>
      <c r="N23" s="15">
        <f>M23*D15</f>
        <v>1.6</v>
      </c>
      <c r="O23" s="5">
        <v>53</v>
      </c>
      <c r="P23" s="16">
        <f t="shared" si="0"/>
        <v>84.800000000000011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M24*D15</f>
        <v>0.08</v>
      </c>
      <c r="O24" s="5">
        <v>35</v>
      </c>
      <c r="P24" s="16">
        <f t="shared" si="0"/>
        <v>2.8000000000000003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/>
      <c r="I25" s="14"/>
      <c r="J25" s="14"/>
      <c r="K25" s="14"/>
      <c r="L25" s="14"/>
      <c r="M25" s="15">
        <f t="shared" si="1"/>
        <v>2E-3</v>
      </c>
      <c r="N25" s="15">
        <f>M25*D15</f>
        <v>0.08</v>
      </c>
      <c r="O25" s="5">
        <v>30</v>
      </c>
      <c r="P25" s="16">
        <f t="shared" si="0"/>
        <v>2.4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/>
      <c r="L26" s="14"/>
      <c r="M26" s="15">
        <f t="shared" si="1"/>
        <v>4.0000000000000001E-3</v>
      </c>
      <c r="N26" s="15">
        <f>M26*D15</f>
        <v>0.16</v>
      </c>
      <c r="O26" s="5">
        <v>40</v>
      </c>
      <c r="P26" s="16">
        <f t="shared" si="0"/>
        <v>6.4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</v>
      </c>
      <c r="O27" s="5">
        <v>156</v>
      </c>
      <c r="P27" s="16">
        <f t="shared" si="0"/>
        <v>31.200000000000003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0.12</v>
      </c>
      <c r="O28" s="5">
        <v>314</v>
      </c>
      <c r="P28" s="16">
        <f t="shared" si="0"/>
        <v>37.68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0.12</v>
      </c>
      <c r="O29" s="14">
        <v>205</v>
      </c>
      <c r="P29" s="16">
        <f t="shared" si="0"/>
        <v>24.599999999999998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2.16</v>
      </c>
      <c r="O30" s="14">
        <v>600</v>
      </c>
      <c r="P30" s="16">
        <f t="shared" si="0"/>
        <v>1296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5.0000000000000001E-3</v>
      </c>
      <c r="I31" s="14"/>
      <c r="J31" s="14"/>
      <c r="K31" s="14">
        <v>5.0000000000000001E-3</v>
      </c>
      <c r="L31" s="14"/>
      <c r="M31" s="15">
        <f t="shared" si="1"/>
        <v>0.01</v>
      </c>
      <c r="N31" s="14">
        <v>6</v>
      </c>
      <c r="O31" s="14">
        <v>9</v>
      </c>
      <c r="P31" s="16">
        <f t="shared" si="0"/>
        <v>54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3.4000000000000002E-2</v>
      </c>
      <c r="L32" s="14"/>
      <c r="M32" s="15">
        <f t="shared" si="1"/>
        <v>3.6000000000000004E-2</v>
      </c>
      <c r="N32" s="14">
        <f>M32*D15</f>
        <v>1.4400000000000002</v>
      </c>
      <c r="O32" s="14">
        <v>34</v>
      </c>
      <c r="P32" s="16">
        <f t="shared" si="0"/>
        <v>48.960000000000008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1.44</v>
      </c>
      <c r="O33" s="14">
        <v>76</v>
      </c>
      <c r="P33" s="16">
        <f t="shared" si="0"/>
        <v>109.44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0.08</v>
      </c>
      <c r="O34" s="14">
        <v>770</v>
      </c>
      <c r="P34" s="16">
        <f t="shared" si="0"/>
        <v>61.6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</v>
      </c>
      <c r="O35" s="14">
        <v>36</v>
      </c>
      <c r="P35" s="16">
        <f t="shared" si="0"/>
        <v>36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</v>
      </c>
      <c r="O36" s="14">
        <v>90</v>
      </c>
      <c r="P36" s="16">
        <f t="shared" si="0"/>
        <v>18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0.04</v>
      </c>
      <c r="O37" s="14">
        <v>440</v>
      </c>
      <c r="P37" s="16">
        <f t="shared" si="0"/>
        <v>17.600000000000001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0.16</v>
      </c>
      <c r="O38" s="14">
        <v>19</v>
      </c>
      <c r="P38" s="5">
        <f>N38*O38</f>
        <v>3.04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2400.9199999999996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2025-02-07T07:57:21Z</cp:lastPrinted>
  <dcterms:created xsi:type="dcterms:W3CDTF">2019-01-18T12:27:48Z</dcterms:created>
  <dcterms:modified xsi:type="dcterms:W3CDTF">2025-03-21T06:43:48Z</dcterms:modified>
</cp:coreProperties>
</file>