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<sst xmlns="http://schemas.openxmlformats.org/spreadsheetml/2006/main" count="4866" uniqueCount="213">
  <si>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</si>
  <si>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</si>
  <si>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</si>
  <si>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</si>
  <si>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</si>
  <si>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</si>
  <si>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</si>
  <si>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</si>
  <si>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</si>
  <si>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</si>
  <si>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</si>
  <si>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</si>
  <si>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</si>
  <si>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</si>
  <si>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</si>
  <si>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</si>
  <si>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</si>
  <si>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</si>
  <si>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</si>
  <si>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</si>
  <si>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</si>
  <si>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</si>
  <si>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</si>
  <si>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</si>
  <si>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</si>
  <si>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</si>
  <si>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</si>
  <si>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</si>
  <si>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</si>
  <si>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</si>
  <si>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</si>
  <si>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</si>
  <si>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</si>
  <si>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</si>
  <si>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</si>
  <si>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</si>
  <si>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</si>
  <si>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</si>
  <si>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</si>
  <si>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</si>
  <si>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</si>
  <si>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</si>
  <si>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</si>
  <si>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</si>
  <si>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</si>
  <si>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</si>
  <si>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</si>
  <si>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</si>
  <si>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</si>
  <si>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</si>
  <si>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</si>
  <si>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</si>
  <si>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</si>
  <si>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</si>
  <si>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</si>
  <si>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</si>
  <si>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</si>
  <si>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</si>
  <si>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</si>
  <si>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</si>
  <si>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</si>
  <si>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</si>
  <si>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</si>
  <si>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</si>
  <si>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</si>
  <si>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</si>
  <si>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</si>
  <si>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</si>
  <si>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</si>
  <si>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</si>
  <si>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</si>
  <si>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</si>
  <si>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</si>
  <si>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</si>
  <si>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</si>
  <si>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</si>
  <si>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</si>
  <si>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</si>
  <si>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</si>
  <si>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</si>
  <si>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</si>
  <si>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</si>
  <si>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</si>
  <si>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</si>
  <si>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</si>
  <si>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</si>
  <si>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</si>
  <si>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</si>
  <si>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</si>
  <si>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</si>
  <si>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</si>
  <si>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</si>
  <si>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</si>
  <si>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</si>
  <si>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</si>
  <si>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</si>
  <si>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</si>
  <si>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</si>
  <si>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</si>
  <si>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</si>
  <si>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</si>
  <si>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</si>
  <si>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</si>
  <si>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</si>
  <si>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</si>
  <si>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</si>
  <si>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</si>
  <si>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</si>
  <si>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</si>
  <si>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</si>
  <si>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</si>
  <si>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</si>
  <si>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</si>
  <si>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</si>
  <si>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</si>
  <si>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</si>
  <si>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</si>
  <si>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</si>
  <si>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</si>
  <si>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</si>
  <si>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</si>
  <si>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</si>
  <si>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</si>
  <si>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</si>
  <si>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</si>
  <si>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</si>
  <si>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</si>
  <si>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</si>
  <si>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</si>
  <si>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</si>
  <si>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</si>
  <si>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</si>
  <si>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</si>
  <si>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</si>
  <si>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</si>
  <si>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</si>
  <si>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</si>
  <si>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</si>
  <si>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</si>
  <si>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</si>
  <si>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</si>
  <si>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</si>
  <si>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</si>
  <si>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</si>
  <si>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</si>
  <si>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</si>
  <si>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</si>
  <si>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</si>
  <si>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</si>
  <si>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</si>
  <si>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</si>
  <si>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</si>
  <si>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</si>
  <si>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</si>
  <si>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</si>
  <si>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</si>
  <si>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</si>
  <si>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</si>
  <si>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</si>
  <si>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</si>
  <si>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</si>
  <si>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</si>
  <si>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</si>
  <si>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</si>
  <si>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</si>
  <si>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</si>
  <si>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</si>
  <si>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</si>
  <si>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</si>
  <si>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</si>
  <si>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</si>
  <si>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</si>
  <si>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</si>
  <si>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</si>
  <si>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</si>
  <si>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</si>
  <si>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</si>
  <si>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</si>
  <si>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</si>
  <si>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</si>
  <si>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</si>
  <si>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</si>
  <si>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</si>
  <si>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</si>
  <si>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</si>
  <si>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 xml:space="preserve">    Ответственное лицо: Лажараева.Л.З.  ________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</si>
  <si>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</si>
  <si>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</si>
  <si>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</si>
  <si>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</si>
  <si>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</si>
  <si>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</si>
  <si>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</si>
  <si>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</si>
  <si>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</si>
  <si>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</si>
  <si>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</si>
  <si>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</si>
  <si>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</si>
  <si>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</si>
  <si>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</si>
  <si>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</si>
  <si>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</si>
  <si>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</si>
  <si>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</si>
  <si>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</si>
  <si>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>МКОУ СОШ ИМ.Х.Т. Карашаева с.п.В -АКБАШ.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</si>
  <si>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</si>
  <si>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</si>
  <si>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</si>
  <si>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</si>
  <si>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 xml:space="preserve">  МЕНЮ-ТРЕБОВАНИЕ НА ВЫДАЧУ ПРОДУКТОВ ПИТАНИЯ  №____15</t>
  </si>
  <si>
    <t>21.03.2025год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</si>
</sst>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9" zoomScaleNormal="89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211</v>
      </c>
    </row>
    <row r="5" spans="1:18" x14ac:dyDescent="0.25">
      <c r="F5" s="20" t="s">
        <v>212</v>
      </c>
    </row>
    <row r="6" spans="1:18" x14ac:dyDescent="0.25">
      <c r="D6" t="s">
        <v>4</v>
      </c>
      <c r="F6" t="s">
        <v>184</v>
      </c>
      <c r="H6" t="s">
        <v>206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185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D10*E10</f>
        <v>4440</v>
      </c>
      <c r="G10" s="5">
        <v>60.015000000000001</v>
      </c>
      <c r="H10" s="6">
        <v>38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2280.5700000000002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202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203</v>
      </c>
      <c r="E14" s="100" t="s">
        <v>207</v>
      </c>
      <c r="F14" s="100" t="s">
        <v>204</v>
      </c>
      <c r="G14" s="98" t="s">
        <v>200</v>
      </c>
      <c r="H14" s="98" t="s">
        <v>210</v>
      </c>
      <c r="I14" s="98" t="s">
        <v>198</v>
      </c>
      <c r="J14" s="98" t="s">
        <v>186</v>
      </c>
      <c r="K14" s="98" t="s">
        <v>201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38</v>
      </c>
      <c r="E15" s="7">
        <v>38</v>
      </c>
      <c r="F15" s="7">
        <v>38</v>
      </c>
      <c r="G15" s="7">
        <v>38</v>
      </c>
      <c r="H15" s="7">
        <v>38</v>
      </c>
      <c r="I15" s="7">
        <v>38</v>
      </c>
      <c r="J15" s="7">
        <v>38</v>
      </c>
      <c r="K15" s="7">
        <v>38</v>
      </c>
      <c r="L15" s="7">
        <v>38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205</v>
      </c>
      <c r="G16" s="10" t="s">
        <v>182</v>
      </c>
      <c r="H16" s="10" t="s">
        <v>193</v>
      </c>
      <c r="I16" s="10" t="s">
        <v>182</v>
      </c>
      <c r="J16" s="10" t="s">
        <v>187</v>
      </c>
      <c r="K16" s="10" t="s">
        <v>194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0.95000000000000007</v>
      </c>
      <c r="O17" s="16">
        <v>79</v>
      </c>
      <c r="P17" s="16">
        <f t="shared" ref="P17:P32" si="0">N17*O17</f>
        <v>75.050000000000011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197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5" si="1">SUM(D18:L18)</f>
        <v>5.5E-2</v>
      </c>
      <c r="N18" s="15">
        <f>M18*H10</f>
        <v>2.09</v>
      </c>
      <c r="O18" s="5">
        <v>85</v>
      </c>
      <c r="P18" s="16">
        <f t="shared" si="0"/>
        <v>177.64999999999998</v>
      </c>
      <c r="Q18" s="1"/>
      <c r="R18" s="1"/>
    </row>
    <row r="19" spans="1:18" ht="15.75" x14ac:dyDescent="0.25">
      <c r="A19" s="26">
        <v>10</v>
      </c>
      <c r="B19" s="4" t="s">
        <v>186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3.42</v>
      </c>
      <c r="O19" s="5">
        <v>48</v>
      </c>
      <c r="P19" s="16">
        <f t="shared" si="0"/>
        <v>164.16</v>
      </c>
      <c r="Q19" s="1"/>
      <c r="R19" s="1"/>
    </row>
    <row r="20" spans="1:18" ht="15.75" x14ac:dyDescent="0.25">
      <c r="A20" s="26">
        <v>11</v>
      </c>
      <c r="B20" s="4" t="s">
        <v>188</v>
      </c>
      <c r="C20" s="14" t="s">
        <v>24</v>
      </c>
      <c r="D20" s="14"/>
      <c r="E20" s="14"/>
      <c r="F20" s="14"/>
      <c r="G20" s="14">
        <v>0.02</v>
      </c>
      <c r="H20" s="14"/>
      <c r="I20" s="14"/>
      <c r="J20" s="14"/>
      <c r="K20" s="14"/>
      <c r="L20" s="14"/>
      <c r="M20" s="15">
        <f t="shared" si="1"/>
        <v>0.02</v>
      </c>
      <c r="N20" s="15">
        <f>M20*H10</f>
        <v>0.76</v>
      </c>
      <c r="O20" s="5">
        <v>42</v>
      </c>
      <c r="P20" s="16">
        <f t="shared" si="0"/>
        <v>31.92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1"/>
        <v>0.05</v>
      </c>
      <c r="N21" s="15">
        <f>M21*H10</f>
        <v>1.9000000000000001</v>
      </c>
      <c r="O21" s="5">
        <v>53</v>
      </c>
      <c r="P21" s="16">
        <f t="shared" si="0"/>
        <v>100.7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2E-3</v>
      </c>
      <c r="H22" s="14">
        <v>1E-3</v>
      </c>
      <c r="I22" s="14"/>
      <c r="J22" s="14"/>
      <c r="K22" s="14"/>
      <c r="L22" s="14"/>
      <c r="M22" s="15">
        <f t="shared" si="1"/>
        <v>3.0000000000000001E-3</v>
      </c>
      <c r="N22" s="15">
        <f>M22*H10</f>
        <v>0.114</v>
      </c>
      <c r="O22" s="5">
        <v>35</v>
      </c>
      <c r="P22" s="16">
        <f t="shared" si="0"/>
        <v>3.99</v>
      </c>
      <c r="Q22" s="1"/>
      <c r="R22" s="1"/>
    </row>
    <row r="23" spans="1:18" ht="15.75" x14ac:dyDescent="0.25">
      <c r="A23" s="26">
        <v>14</v>
      </c>
      <c r="B23" s="4" t="s">
        <v>189</v>
      </c>
      <c r="C23" s="14" t="s">
        <v>24</v>
      </c>
      <c r="D23" s="14"/>
      <c r="E23" s="14"/>
      <c r="F23" s="14"/>
      <c r="G23" s="14">
        <v>2.5000000000000001E-2</v>
      </c>
      <c r="H23" s="14"/>
      <c r="I23" s="14"/>
      <c r="J23" s="14"/>
      <c r="K23" s="14"/>
      <c r="L23" s="14"/>
      <c r="M23" s="15">
        <f t="shared" si="1"/>
        <v>2.5000000000000001E-2</v>
      </c>
      <c r="N23" s="15">
        <f>M23*H10</f>
        <v>0.95000000000000007</v>
      </c>
      <c r="O23" s="5">
        <v>30</v>
      </c>
      <c r="P23" s="16">
        <f t="shared" si="0"/>
        <v>28.500000000000004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2E-3</v>
      </c>
      <c r="H24" s="14">
        <v>2E-3</v>
      </c>
      <c r="I24" s="14"/>
      <c r="J24" s="14"/>
      <c r="K24" s="14"/>
      <c r="L24" s="14"/>
      <c r="M24" s="15">
        <f t="shared" si="1"/>
        <v>4.0000000000000001E-3</v>
      </c>
      <c r="N24" s="15">
        <f>M24*H10</f>
        <v>0.152</v>
      </c>
      <c r="O24" s="5">
        <v>40</v>
      </c>
      <c r="P24" s="16">
        <f t="shared" si="0"/>
        <v>6.08</v>
      </c>
      <c r="Q24" s="1"/>
      <c r="R24" s="1"/>
    </row>
    <row r="25" spans="1:18" ht="15.75" x14ac:dyDescent="0.25">
      <c r="A25" s="26">
        <v>16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>
        <v>3.0000000000000001E-3</v>
      </c>
      <c r="I25" s="14"/>
      <c r="J25" s="14"/>
      <c r="K25" s="14">
        <v>2E-3</v>
      </c>
      <c r="L25" s="14"/>
      <c r="M25" s="15">
        <f t="shared" si="1"/>
        <v>7.0000000000000001E-3</v>
      </c>
      <c r="N25" s="15">
        <f>M25*H10</f>
        <v>0.26600000000000001</v>
      </c>
      <c r="O25" s="5">
        <v>156</v>
      </c>
      <c r="P25" s="16">
        <f t="shared" si="0"/>
        <v>41.496000000000002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6.0000000000000001E-3</v>
      </c>
      <c r="L26" s="14"/>
      <c r="M26" s="15">
        <f t="shared" si="1"/>
        <v>9.0000000000000011E-3</v>
      </c>
      <c r="N26" s="14">
        <f>M26*H10</f>
        <v>0.34200000000000003</v>
      </c>
      <c r="O26" s="14">
        <v>205</v>
      </c>
      <c r="P26" s="16">
        <f t="shared" si="0"/>
        <v>70.11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2.052</v>
      </c>
      <c r="O27" s="14">
        <v>600</v>
      </c>
      <c r="P27" s="16">
        <f t="shared" si="0"/>
        <v>1231.2</v>
      </c>
      <c r="Q27" s="1"/>
      <c r="R27" s="1"/>
    </row>
    <row r="28" spans="1:18" ht="15.75" x14ac:dyDescent="0.25">
      <c r="A28" s="26">
        <v>20</v>
      </c>
      <c r="B28" s="4" t="s">
        <v>191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6</v>
      </c>
      <c r="O28" s="14">
        <v>9</v>
      </c>
      <c r="P28" s="16">
        <f t="shared" si="0"/>
        <v>54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3.4000000000000002E-2</v>
      </c>
      <c r="L29" s="14"/>
      <c r="M29" s="15">
        <f t="shared" si="1"/>
        <v>3.7000000000000005E-2</v>
      </c>
      <c r="N29" s="14">
        <f>M29*H10</f>
        <v>1.4060000000000001</v>
      </c>
      <c r="O29" s="14">
        <v>34</v>
      </c>
      <c r="P29" s="16">
        <f t="shared" si="0"/>
        <v>47.804000000000002</v>
      </c>
      <c r="Q29" s="1"/>
      <c r="R29" s="1"/>
    </row>
    <row r="30" spans="1:18" ht="15.75" x14ac:dyDescent="0.25">
      <c r="A30" s="26">
        <v>22</v>
      </c>
      <c r="B30" s="4" t="s">
        <v>199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0.19</v>
      </c>
      <c r="O30" s="14">
        <v>90</v>
      </c>
      <c r="P30" s="16">
        <f>N30*O30</f>
        <v>17.100000000000001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1.3679999999999999</v>
      </c>
      <c r="O31" s="14">
        <v>76</v>
      </c>
      <c r="P31" s="16">
        <f t="shared" si="0"/>
        <v>103.96799999999999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7.5999999999999998E-2</v>
      </c>
      <c r="O32" s="14">
        <v>770</v>
      </c>
      <c r="P32" s="16">
        <f t="shared" si="0"/>
        <v>58.519999999999996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0.95000000000000007</v>
      </c>
      <c r="O33" s="14">
        <v>43</v>
      </c>
      <c r="P33" s="16">
        <f>N33*O33</f>
        <v>40.85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7.5999999999999998E-2</v>
      </c>
      <c r="O34" s="14">
        <v>314</v>
      </c>
      <c r="P34" s="16">
        <f>N34*O34</f>
        <v>23.864000000000001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5.0000000000000001E-3</v>
      </c>
      <c r="L35" s="14"/>
      <c r="M35" s="15">
        <f t="shared" si="1"/>
        <v>5.0000000000000001E-3</v>
      </c>
      <c r="N35" s="14">
        <f>M35*H10</f>
        <v>0.19</v>
      </c>
      <c r="O35" s="14">
        <v>19</v>
      </c>
      <c r="P35" s="5">
        <f>N35*O35</f>
        <v>3.61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2280.5720000000001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195</v>
      </c>
      <c r="J39" t="s">
        <v>209</v>
      </c>
    </row>
    <row r="43" spans="1:16" ht="15.75" x14ac:dyDescent="0.25">
      <c r="B43" s="2" t="s">
        <v>196</v>
      </c>
      <c r="J43" t="s">
        <v>208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2024-03-14T07:44:57Z</cp:lastPrinted>
  <dcterms:created xsi:type="dcterms:W3CDTF">2019-01-18T12:27:48Z</dcterms:created>
  <dcterms:modified xsi:type="dcterms:W3CDTF">2025-03-20T13:04:38Z</dcterms:modified>
</cp:coreProperties>
</file>