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<sst xmlns="http://schemas.openxmlformats.org/spreadsheetml/2006/main" count="4868" uniqueCount="220">
  <si>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</si>
  <si>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</si>
  <si>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</si>
  <si>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</si>
  <si>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</si>
  <si>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</si>
  <si>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</si>
  <si>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</si>
  <si>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</si>
  <si>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</si>
  <si>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</si>
  <si>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</si>
  <si>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</si>
  <si>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</si>
  <si>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</si>
  <si>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</si>
  <si>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</si>
  <si>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</si>
  <si>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</si>
  <si>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</si>
  <si>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</si>
  <si>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</si>
  <si>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</si>
  <si>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</si>
  <si>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</si>
  <si>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</si>
  <si>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</si>
  <si>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</si>
  <si>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</si>
  <si>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</si>
  <si>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</si>
  <si>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</si>
  <si>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</si>
  <si>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</si>
  <si>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</si>
  <si>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</si>
  <si>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</si>
  <si>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</si>
  <si>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</si>
  <si>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</si>
  <si>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</si>
  <si>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</si>
  <si>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</si>
  <si>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</si>
  <si>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</si>
  <si>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</si>
  <si>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</si>
  <si>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</si>
  <si>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</si>
  <si>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</si>
  <si>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</si>
  <si>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</si>
  <si>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</si>
  <si>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</si>
  <si>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</si>
  <si>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</si>
  <si>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</si>
  <si>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</si>
  <si>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</si>
  <si>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</si>
  <si>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</si>
  <si>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</si>
  <si>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</si>
  <si>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</si>
  <si>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</si>
  <si>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</si>
  <si>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</si>
  <si>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</si>
  <si>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</si>
  <si>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</si>
  <si>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</si>
  <si>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</si>
  <si>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</si>
  <si>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</si>
  <si>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</si>
  <si>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</si>
  <si>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</si>
  <si>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</si>
  <si>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</si>
  <si>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</si>
  <si>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</si>
  <si>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</si>
  <si>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</si>
  <si>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</si>
  <si>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</si>
  <si>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</si>
  <si>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</si>
  <si>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</si>
  <si>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</si>
  <si>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</si>
  <si>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</si>
  <si>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</si>
  <si>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</si>
  <si>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</si>
  <si>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</si>
  <si>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</si>
  <si>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</si>
  <si>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</si>
  <si>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</si>
  <si>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</si>
  <si>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</si>
  <si>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</si>
  <si>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</si>
  <si>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</si>
  <si>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</si>
  <si>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</si>
  <si>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</si>
  <si>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</si>
  <si>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</si>
  <si>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</si>
  <si>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</si>
  <si>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</si>
  <si>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</si>
  <si>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</si>
  <si>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</si>
  <si>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</si>
  <si>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</si>
  <si>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</si>
  <si>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</si>
  <si>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</si>
  <si>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</si>
  <si>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</si>
  <si>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</si>
  <si>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</si>
  <si>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</si>
  <si>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</si>
  <si>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</si>
  <si>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</si>
  <si>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</si>
  <si>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</si>
  <si>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</si>
  <si>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</si>
  <si>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</si>
  <si>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</si>
  <si>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</si>
  <si>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</si>
  <si>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</si>
  <si>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</si>
  <si>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</si>
  <si>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</si>
  <si>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</si>
  <si>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</si>
  <si>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</si>
  <si>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</si>
  <si>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</si>
  <si>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</si>
  <si>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</si>
  <si>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</si>
  <si>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</si>
  <si>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</si>
  <si>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</si>
  <si>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</si>
  <si>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</si>
  <si>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</si>
  <si>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</si>
  <si>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</si>
  <si>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</si>
  <si>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</si>
  <si>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</si>
  <si>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</si>
  <si>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</si>
  <si>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</si>
  <si>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</si>
  <si>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</si>
  <si>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</si>
  <si>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</si>
  <si>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</si>
  <si>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</si>
  <si>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</si>
  <si>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</si>
  <si>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</si>
  <si>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</si>
  <si>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</si>
  <si>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</si>
  <si>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</si>
  <si>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</si>
  <si>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</si>
  <si>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</si>
  <si>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</si>
  <si>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</si>
  <si>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</si>
  <si>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</si>
  <si>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</si>
  <si>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</si>
  <si>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</si>
  <si>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</si>
  <si>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</si>
  <si>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</si>
  <si>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</si>
  <si>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</si>
  <si>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</si>
  <si>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</si>
  <si>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</si>
  <si>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</si>
  <si>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</si>
  <si>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</si>
  <si>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</si>
  <si>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</si>
  <si>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</si>
  <si>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</si>
  <si>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</si>
  <si>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</si>
  <si>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</si>
  <si>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</si>
  <si>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</si>
  <si>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</si>
  <si>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</si>
  <si>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</si>
  <si>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</si>
  <si>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</si>
  <si>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</si>
  <si>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</si>
  <si>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</si>
  <si>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</si>
  <si>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</si>
  <si>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</si>
  <si>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</si>
  <si>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</si>
  <si>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 xml:space="preserve">  МЕНЮ-ТРЕБОВАНИЕ НА ВЫДАЧУ ПРОДУКТОВ ПИТАНИЯ  №____14</t>
  </si>
  <si>
    <t>20.03.2025год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</si>
</sst>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topLeftCell="A4" zoomScale="82" zoomScaleNormal="82" workbookViewId="0">
      <selection activeCell="G10" sqref="G10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60.007390000000001</v>
      </c>
      <c r="H10" s="4">
        <v>46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2760.3399399999998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6" si="0">SUM(D17:L17)</f>
        <v>6.3E-2</v>
      </c>
      <c r="N17" s="15">
        <f>M17*D15</f>
        <v>2.8980000000000001</v>
      </c>
      <c r="O17" s="5">
        <v>85</v>
      </c>
      <c r="P17" s="16">
        <f t="shared" ref="P17:P22" si="1">N17*O17</f>
        <v>246.33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5.0000000000000001E-3</v>
      </c>
      <c r="E18" s="14">
        <v>5.0000000000000001E-3</v>
      </c>
      <c r="F18" s="14"/>
      <c r="G18" s="14"/>
      <c r="H18" s="14"/>
      <c r="I18" s="14"/>
      <c r="J18" s="14">
        <v>5.0000000000000001E-3</v>
      </c>
      <c r="K18" s="14">
        <v>4.0000000000000001E-3</v>
      </c>
      <c r="L18" s="14">
        <v>0.01</v>
      </c>
      <c r="M18" s="15">
        <f t="shared" si="0"/>
        <v>2.8999999999999998E-2</v>
      </c>
      <c r="N18" s="15">
        <f>M18*D15</f>
        <v>1.3339999999999999</v>
      </c>
      <c r="O18" s="5">
        <v>76</v>
      </c>
      <c r="P18" s="16">
        <f t="shared" si="1"/>
        <v>101.38399999999999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9.1999999999999998E-2</v>
      </c>
      <c r="O19" s="5">
        <v>770</v>
      </c>
      <c r="P19" s="16">
        <f t="shared" si="1"/>
        <v>70.84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3.68</v>
      </c>
      <c r="O20" s="5">
        <v>48</v>
      </c>
      <c r="P20" s="16">
        <f t="shared" si="1"/>
        <v>176.64000000000001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6.9000000000000012</v>
      </c>
      <c r="O21" s="5">
        <v>53</v>
      </c>
      <c r="P21" s="16">
        <f t="shared" si="1"/>
        <v>365.70000000000005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4.0000000000000001E-3</v>
      </c>
      <c r="I22" s="14"/>
      <c r="J22" s="14"/>
      <c r="K22" s="14"/>
      <c r="L22" s="14"/>
      <c r="M22" s="15">
        <f t="shared" si="0"/>
        <v>4.0000000000000001E-3</v>
      </c>
      <c r="N22" s="15">
        <f>M22*D15</f>
        <v>0.184</v>
      </c>
      <c r="O22" s="5">
        <v>35</v>
      </c>
      <c r="P22" s="16">
        <f t="shared" si="1"/>
        <v>6.4399999999999995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0.92</v>
      </c>
      <c r="O23" s="5">
        <v>43</v>
      </c>
      <c r="P23" s="16">
        <f>O23*N23</f>
        <v>39.56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0.184</v>
      </c>
      <c r="O24" s="5">
        <v>40</v>
      </c>
      <c r="P24" s="16">
        <f t="shared" ref="P24:P31" si="2">N24*O24</f>
        <v>7.3599999999999994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9.1999999999999998E-2</v>
      </c>
      <c r="O25" s="5">
        <v>314</v>
      </c>
      <c r="P25" s="16">
        <f t="shared" si="2"/>
        <v>28.887999999999998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0.23</v>
      </c>
      <c r="O26" s="5">
        <v>156</v>
      </c>
      <c r="P26" s="16">
        <f>N26*O26</f>
        <v>35.880000000000003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7.0000000000000001E-3</v>
      </c>
      <c r="J27" s="14"/>
      <c r="K27" s="14"/>
      <c r="L27" s="14"/>
      <c r="M27" s="15">
        <f t="shared" si="0"/>
        <v>0.01</v>
      </c>
      <c r="N27" s="15">
        <f>M27*D15</f>
        <v>0.46</v>
      </c>
      <c r="O27" s="5">
        <v>205</v>
      </c>
      <c r="P27" s="16">
        <f>N27*O27</f>
        <v>94.3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3</v>
      </c>
      <c r="O28" s="5">
        <v>9</v>
      </c>
      <c r="P28" s="16">
        <f t="shared" si="2"/>
        <v>27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2.76</v>
      </c>
      <c r="O29" s="5">
        <v>420</v>
      </c>
      <c r="P29" s="16">
        <f t="shared" si="2"/>
        <v>1159.1999999999998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3.5000000000000003E-2</v>
      </c>
      <c r="L30" s="14"/>
      <c r="M30" s="15">
        <f t="shared" si="0"/>
        <v>3.7000000000000005E-2</v>
      </c>
      <c r="N30" s="15">
        <f>M30*D15</f>
        <v>1.7020000000000002</v>
      </c>
      <c r="O30" s="5">
        <v>34</v>
      </c>
      <c r="P30" s="16">
        <f t="shared" si="2"/>
        <v>57.868000000000009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0.69</v>
      </c>
      <c r="O31" s="14">
        <v>36</v>
      </c>
      <c r="P31" s="16">
        <f t="shared" si="2"/>
        <v>24.839999999999996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0.23</v>
      </c>
      <c r="O32" s="14">
        <v>19</v>
      </c>
      <c r="P32" s="16">
        <f>N32*O32</f>
        <v>4.37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4.5999999999999999E-2</v>
      </c>
      <c r="O33" s="14">
        <v>440</v>
      </c>
      <c r="P33" s="16">
        <f>N33*O33</f>
        <v>20.239999999999998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0.32200000000000001</v>
      </c>
      <c r="O34" s="14">
        <v>250</v>
      </c>
      <c r="P34" s="16">
        <f>N34*O34</f>
        <v>80.5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80</v>
      </c>
      <c r="P35" s="16">
        <f>N35*O35</f>
        <v>52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M36*D15</f>
        <v>0.23</v>
      </c>
      <c r="O36" s="14">
        <v>700</v>
      </c>
      <c r="P36" s="16">
        <f>N36*O36</f>
        <v>161</v>
      </c>
    </row>
    <row r="37" spans="1:16" ht="15.75" x14ac:dyDescent="0.25">
      <c r="A37" s="130" t="s">
        <v>57</v>
      </c>
      <c r="B37" s="1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2760.3399999999997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7:B37"/>
    <mergeCell ref="C12:C14"/>
    <mergeCell ref="D12:L12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2025-03-19T12:54:37Z</cp:lastPrinted>
  <dcterms:created xsi:type="dcterms:W3CDTF">2019-01-18T12:27:48Z</dcterms:created>
  <dcterms:modified xsi:type="dcterms:W3CDTF">2025-03-19T12:55:25Z</dcterms:modified>
</cp:coreProperties>
</file>