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N27" i="276" s="1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<sst xmlns="http://schemas.openxmlformats.org/spreadsheetml/2006/main" count="4874" uniqueCount="219">
  <si>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</si>
  <si>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</si>
  <si>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</si>
  <si>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</si>
  <si>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</si>
  <si>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</si>
  <si>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</si>
  <si>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</si>
  <si>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</si>
  <si>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</si>
  <si>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</si>
  <si>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</si>
  <si>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</si>
  <si>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</si>
  <si>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</si>
  <si>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</si>
  <si>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</si>
  <si>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</si>
  <si>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</si>
  <si>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</si>
  <si>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</si>
  <si>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</si>
  <si>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</si>
  <si>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</si>
  <si>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</si>
  <si>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</si>
  <si>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</si>
  <si>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</si>
  <si>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</si>
  <si>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</si>
  <si>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</si>
  <si>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</si>
  <si>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</si>
  <si>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</si>
  <si>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</si>
  <si>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</si>
  <si>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</si>
  <si>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</si>
  <si>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</si>
  <si>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</si>
  <si>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</si>
  <si>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</si>
  <si>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</si>
  <si>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</si>
  <si>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</si>
  <si>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</si>
  <si>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</si>
  <si>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</si>
  <si>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</si>
  <si>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</si>
  <si>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</si>
  <si>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</si>
  <si>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</si>
  <si>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</si>
  <si>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</si>
  <si>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</si>
  <si>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</si>
  <si>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</si>
  <si>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</si>
  <si>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</si>
  <si>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</si>
  <si>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</si>
  <si>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</si>
  <si>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</si>
  <si>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</si>
  <si>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</si>
  <si>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</si>
  <si>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</si>
  <si>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</si>
  <si>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</si>
  <si>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</si>
  <si>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</si>
  <si>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</si>
  <si>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</si>
  <si>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</si>
  <si>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</si>
  <si>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</si>
  <si>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</si>
  <si>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</si>
  <si>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</si>
  <si>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</si>
  <si>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</si>
  <si>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</si>
  <si>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</si>
  <si>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</si>
  <si>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</si>
  <si>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</si>
  <si>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</si>
  <si>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</si>
  <si>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</si>
  <si>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</si>
  <si>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</si>
  <si>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</si>
  <si>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</si>
  <si>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</si>
  <si>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</si>
  <si>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</si>
  <si>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</si>
  <si>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</si>
  <si>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</si>
  <si>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</si>
  <si>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</si>
  <si>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</si>
  <si>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</si>
  <si>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</si>
  <si>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</si>
  <si>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</si>
  <si>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</si>
  <si>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</si>
  <si>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</si>
  <si>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</si>
  <si>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</si>
  <si>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</si>
  <si>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</si>
  <si>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</si>
  <si>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</si>
  <si>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</si>
  <si>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</si>
  <si>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</si>
  <si>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</si>
  <si>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</si>
  <si>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</si>
  <si>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</si>
  <si>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</si>
  <si>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</si>
  <si>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</si>
  <si>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</si>
  <si>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</si>
  <si>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</si>
  <si>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</si>
  <si>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</si>
  <si>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</si>
  <si>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</si>
  <si>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</si>
  <si>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</si>
  <si>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</si>
  <si>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</si>
  <si>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</si>
  <si>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</si>
  <si>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</si>
  <si>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</si>
  <si>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</si>
  <si>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</si>
  <si>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</si>
  <si>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</si>
  <si>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</si>
  <si>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</si>
  <si>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</si>
  <si>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</si>
  <si>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</si>
  <si>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</si>
  <si>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</si>
  <si>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</si>
  <si>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</si>
  <si>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</si>
  <si>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</si>
  <si>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</si>
  <si>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</si>
  <si>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</si>
  <si>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</si>
  <si>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</si>
  <si>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</si>
  <si>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</si>
  <si>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</si>
  <si>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</si>
  <si>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</si>
  <si>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</si>
  <si>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</si>
  <si>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</si>
  <si>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</si>
  <si>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</si>
  <si>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</si>
  <si>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</si>
  <si>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</si>
  <si>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</si>
  <si>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</si>
  <si>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</si>
  <si>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</si>
  <si>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</si>
  <si>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</si>
  <si>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</si>
  <si>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</si>
  <si>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</si>
  <si>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</si>
  <si>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</si>
  <si>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</si>
  <si>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</si>
  <si>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</si>
  <si>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</si>
  <si>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</si>
  <si>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</si>
  <si>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</si>
  <si>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</si>
  <si>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</si>
  <si>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</si>
  <si>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</si>
  <si>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</si>
  <si>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</si>
  <si>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</si>
  <si>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</si>
  <si>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</si>
  <si>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</si>
  <si>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</si>
  <si>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</si>
  <si>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</si>
  <si>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</si>
  <si>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</si>
  <si>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</si>
  <si>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</si>
  <si>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</si>
  <si>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</si>
  <si>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</si>
  <si>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</si>
  <si>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</si>
  <si>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</si>
  <si>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 xml:space="preserve">      Кушхабиева.З.Б.________________</t>
  </si>
  <si>
    <t>МКОУ СОШ ДО  ИМ.Х.Т.Карашаева  с.п.Белоглинский.</t>
  </si>
  <si>
    <t xml:space="preserve">  МЕНЮ-ТРЕБОВАНИЕ НА ВЫДАЧУ ПРОДУКТОВ ПИТАНИЯ  №____9</t>
  </si>
  <si>
    <t>13.03.2025год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</si>
</sst>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218</v>
      </c>
    </row>
    <row r="6" spans="1:18" x14ac:dyDescent="0.25">
      <c r="D6" t="s">
        <v>4</v>
      </c>
      <c r="F6" t="s">
        <v>184</v>
      </c>
      <c r="H6" t="s">
        <v>216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215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5">
        <v>60.015000000000001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840.21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0.35000000000000003</v>
      </c>
      <c r="O17" s="16">
        <v>56</v>
      </c>
      <c r="P17" s="16">
        <f>N17*O17</f>
        <v>19.600000000000001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0.70000000000000007</v>
      </c>
      <c r="O18" s="5">
        <v>80</v>
      </c>
      <c r="P18" s="16">
        <f t="shared" ref="P18:P22" si="1">N18*O18</f>
        <v>56.000000000000007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0.504</v>
      </c>
      <c r="O19" s="5">
        <v>76</v>
      </c>
      <c r="P19" s="16">
        <f t="shared" si="1"/>
        <v>38.304000000000002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1.26</v>
      </c>
      <c r="O20" s="5">
        <v>48</v>
      </c>
      <c r="P20" s="16">
        <f t="shared" si="1"/>
        <v>60.480000000000004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0.56000000000000005</v>
      </c>
      <c r="O21" s="5">
        <v>53</v>
      </c>
      <c r="P21" s="16">
        <f t="shared" si="1"/>
        <v>29.680000000000003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0.01</v>
      </c>
      <c r="H22" s="14"/>
      <c r="I22" s="14"/>
      <c r="J22" s="14"/>
      <c r="K22" s="14"/>
      <c r="L22" s="14"/>
      <c r="M22" s="15">
        <f t="shared" si="0"/>
        <v>0.01</v>
      </c>
      <c r="N22" s="15">
        <f>D15*M22</f>
        <v>0.14000000000000001</v>
      </c>
      <c r="O22" s="5">
        <v>36</v>
      </c>
      <c r="P22" s="16">
        <f t="shared" si="1"/>
        <v>5.0400000000000009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2E-3</v>
      </c>
      <c r="H23" s="14">
        <v>2E-3</v>
      </c>
      <c r="I23" s="14"/>
      <c r="J23" s="14"/>
      <c r="K23" s="14"/>
      <c r="L23" s="14"/>
      <c r="M23" s="15">
        <f t="shared" si="0"/>
        <v>4.0000000000000001E-3</v>
      </c>
      <c r="N23" s="15">
        <f>D15*M23</f>
        <v>5.6000000000000001E-2</v>
      </c>
      <c r="O23" s="5">
        <v>40</v>
      </c>
      <c r="P23" s="16">
        <f>O23*N23</f>
        <v>2.2400000000000002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2E-3</v>
      </c>
      <c r="H24" s="14">
        <v>2E-3</v>
      </c>
      <c r="I24" s="14"/>
      <c r="J24" s="14"/>
      <c r="K24" s="14"/>
      <c r="L24" s="14"/>
      <c r="M24" s="15">
        <f t="shared" si="0"/>
        <v>4.0000000000000001E-3</v>
      </c>
      <c r="N24" s="15">
        <f>D15*M24</f>
        <v>5.6000000000000001E-2</v>
      </c>
      <c r="O24" s="5">
        <v>35</v>
      </c>
      <c r="P24" s="16">
        <f t="shared" ref="P24:P29" si="2">N24*O24</f>
        <v>1.96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2.8000000000000001E-2</v>
      </c>
      <c r="O25" s="5">
        <v>314</v>
      </c>
      <c r="P25" s="16">
        <f t="shared" si="2"/>
        <v>8.7919999999999998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0.112</v>
      </c>
      <c r="O26" s="5">
        <v>145</v>
      </c>
      <c r="P26" s="16">
        <f t="shared" si="2"/>
        <v>16.240000000000002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4.2000000000000003E-2</v>
      </c>
      <c r="O27" s="5">
        <v>205</v>
      </c>
      <c r="P27" s="16">
        <f t="shared" si="2"/>
        <v>8.6100000000000012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6.0000000000000001E-3</v>
      </c>
      <c r="H28" s="14"/>
      <c r="I28" s="14"/>
      <c r="J28" s="14"/>
      <c r="K28" s="14"/>
      <c r="L28" s="14"/>
      <c r="M28" s="15">
        <f t="shared" si="0"/>
        <v>6.0000000000000001E-3</v>
      </c>
      <c r="N28" s="15">
        <v>0.32500000000000001</v>
      </c>
      <c r="O28" s="5">
        <v>80</v>
      </c>
      <c r="P28" s="16">
        <f t="shared" si="2"/>
        <v>26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5.1999999999999998E-2</v>
      </c>
      <c r="I29" s="14"/>
      <c r="J29" s="14"/>
      <c r="K29" s="14"/>
      <c r="L29" s="14"/>
      <c r="M29" s="15">
        <f t="shared" si="0"/>
        <v>5.1999999999999998E-2</v>
      </c>
      <c r="N29" s="15">
        <f>D15*M29</f>
        <v>0.72799999999999998</v>
      </c>
      <c r="O29" s="5">
        <v>580</v>
      </c>
      <c r="P29" s="16">
        <f t="shared" si="2"/>
        <v>422.24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2</v>
      </c>
      <c r="O30" s="5">
        <v>9</v>
      </c>
      <c r="P30" s="16">
        <f t="shared" ref="P30" si="3">N30*O30</f>
        <v>18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0.35000000000000003</v>
      </c>
      <c r="O31" s="5">
        <v>50</v>
      </c>
      <c r="P31" s="16">
        <f t="shared" ref="P31:P35" si="4">N31*O31</f>
        <v>17.5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0"/>
        <v>3.2000000000000001E-2</v>
      </c>
      <c r="N32" s="15">
        <f>D15*M32</f>
        <v>0.44800000000000001</v>
      </c>
      <c r="O32" s="5">
        <v>34</v>
      </c>
      <c r="P32" s="16">
        <f t="shared" si="4"/>
        <v>15.232000000000001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0"/>
        <v>5.0000000000000001E-3</v>
      </c>
      <c r="N33" s="14">
        <f>D15*M33</f>
        <v>7.0000000000000007E-2</v>
      </c>
      <c r="O33" s="14">
        <v>17</v>
      </c>
      <c r="P33" s="16">
        <f t="shared" si="4"/>
        <v>1.1900000000000002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2.8000000000000001E-2</v>
      </c>
      <c r="O34" s="14">
        <v>770</v>
      </c>
      <c r="P34" s="16">
        <f t="shared" si="4"/>
        <v>21.56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1.4E-2</v>
      </c>
      <c r="O35" s="14">
        <v>440</v>
      </c>
      <c r="P35" s="16">
        <f t="shared" si="4"/>
        <v>6.16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7.0000000000000007E-2</v>
      </c>
      <c r="O36" s="14">
        <v>660</v>
      </c>
      <c r="P36" s="16">
        <f>N36*O36</f>
        <v>46.2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1.4E-2</v>
      </c>
      <c r="O37" s="14">
        <v>700</v>
      </c>
      <c r="P37" s="16">
        <f>N37*O37</f>
        <v>9.8000000000000007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6.0000000000000001E-3</v>
      </c>
      <c r="J38" s="14"/>
      <c r="K38" s="14"/>
      <c r="L38" s="14"/>
      <c r="M38" s="15">
        <f t="shared" si="0"/>
        <v>6.0000000000000001E-3</v>
      </c>
      <c r="N38" s="14">
        <f>D15*M38</f>
        <v>8.4000000000000005E-2</v>
      </c>
      <c r="O38" s="14">
        <v>65</v>
      </c>
      <c r="P38" s="16">
        <f>N38*O38</f>
        <v>5.46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2.8000000000000001E-2</v>
      </c>
      <c r="O39" s="14">
        <v>140</v>
      </c>
      <c r="P39" s="5">
        <f>N39*O39</f>
        <v>3.92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840.20799999999997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2025-03-12T09:01:49Z</dcterms:modified>
</cp:coreProperties>
</file>