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N39" i="276" s="1"/>
  <c r="P39" i="276" s="1"/>
  <c r="G11" i="276" l="1"/>
  <c r="N18" i="276" l="1"/>
  <c r="N27" i="276"/>
  <c r="N29" i="276"/>
  <c r="N34" i="276"/>
  <c r="N35" i="276"/>
  <c r="N37" i="276"/>
  <c r="P37" i="276" l="1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N17" i="276" l="1"/>
  <c r="P17" i="276" s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P30" i="276" l="1"/>
  <c r="P19" i="276" l="1"/>
  <c r="P40" i="276" s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<sst xmlns="http://schemas.openxmlformats.org/spreadsheetml/2006/main" count="4874" uniqueCount="219">
  <si>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</si>
  <si>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</si>
  <si>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</si>
  <si>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</si>
  <si>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</si>
  <si>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</si>
  <si>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</si>
  <si>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</si>
  <si>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</si>
  <si>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</si>
  <si>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</si>
  <si>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</si>
  <si>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</si>
  <si>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</si>
  <si>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</si>
  <si>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</si>
  <si>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</si>
  <si>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</si>
  <si>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</si>
  <si>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</si>
  <si>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</si>
  <si>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</si>
  <si>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</si>
  <si>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</si>
  <si>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</si>
  <si>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</si>
  <si>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</si>
  <si>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</si>
  <si>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</si>
  <si>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</si>
  <si>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</si>
  <si>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</si>
  <si>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</si>
  <si>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</si>
  <si>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</si>
  <si>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</si>
  <si>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</si>
  <si>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</si>
  <si>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</si>
  <si>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</si>
  <si>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</si>
  <si>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</si>
  <si>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</si>
  <si>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</si>
  <si>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</si>
  <si>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</si>
  <si>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</si>
  <si>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</si>
  <si>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</si>
  <si>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</si>
  <si>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</si>
  <si>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</si>
  <si>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</si>
  <si>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</si>
  <si>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</si>
  <si>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</si>
  <si>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</si>
  <si>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</si>
  <si>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</si>
  <si>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</si>
  <si>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</si>
  <si>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</si>
  <si>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</si>
  <si>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</si>
  <si>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</si>
  <si>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</si>
  <si>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</si>
  <si>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</si>
  <si>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</si>
  <si>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</si>
  <si>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</si>
  <si>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</si>
  <si>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</si>
  <si>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</si>
  <si>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</si>
  <si>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</si>
  <si>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</si>
  <si>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</si>
  <si>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</si>
  <si>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</si>
  <si>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</si>
  <si>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</si>
  <si>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</si>
  <si>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</si>
  <si>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</si>
  <si>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</si>
  <si>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</si>
  <si>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</si>
  <si>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</si>
  <si>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</si>
  <si>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</si>
  <si>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</si>
  <si>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</si>
  <si>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</si>
  <si>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</si>
  <si>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</si>
  <si>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</si>
  <si>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</si>
  <si>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</si>
  <si>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</si>
  <si>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</si>
  <si>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</si>
  <si>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</si>
  <si>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</si>
  <si>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</si>
  <si>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</si>
  <si>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</si>
  <si>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</si>
  <si>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</si>
  <si>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</si>
  <si>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</si>
  <si>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</si>
  <si>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</si>
  <si>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</si>
  <si>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</si>
  <si>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</si>
  <si>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</si>
  <si>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</si>
  <si>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</si>
  <si>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</si>
  <si>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</si>
  <si>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</si>
  <si>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</si>
  <si>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</si>
  <si>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</si>
  <si>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</si>
  <si>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</si>
  <si>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</si>
  <si>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</si>
  <si>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</si>
  <si>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</si>
  <si>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</si>
  <si>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</si>
  <si>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</si>
  <si>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</si>
  <si>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</si>
  <si>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</si>
  <si>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</si>
  <si>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</si>
  <si>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</si>
  <si>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</si>
  <si>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</si>
  <si>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</si>
  <si>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</si>
  <si>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</si>
  <si>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</si>
  <si>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</si>
  <si>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</si>
  <si>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</si>
  <si>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</si>
  <si>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</si>
  <si>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</si>
  <si>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</si>
  <si>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</si>
  <si>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</si>
  <si>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</si>
  <si>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</si>
  <si>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</si>
  <si>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</si>
  <si>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</si>
  <si>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</si>
  <si>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</si>
  <si>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</si>
  <si>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</si>
  <si>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</si>
  <si>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</si>
  <si>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</si>
  <si>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</si>
  <si>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</si>
  <si>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</si>
  <si>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</si>
  <si>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</si>
  <si>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</si>
  <si>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</si>
  <si>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</si>
  <si>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</si>
  <si>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</si>
  <si>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</si>
  <si>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</si>
  <si>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</si>
  <si>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</si>
  <si>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</si>
  <si>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</si>
  <si>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</si>
  <si>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</si>
  <si>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</si>
  <si>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</si>
  <si>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</si>
  <si>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</si>
  <si>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</si>
  <si>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</si>
  <si>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</si>
  <si>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</si>
  <si>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</si>
  <si>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</si>
  <si>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</si>
  <si>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</si>
  <si>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</si>
  <si>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</si>
  <si>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</si>
  <si>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</si>
  <si>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      Лажараева.Л.З.________________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</si>
  <si>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</si>
  <si>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</si>
  <si>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</si>
  <si>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</si>
  <si>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</si>
  <si>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</si>
  <si>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</si>
  <si>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</si>
  <si>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</si>
  <si>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МКОУ СОШ ИМ.Х.Т.Карашаева  с.п.Верхний Акбаш.</t>
  </si>
  <si>
    <t>масло слив.</t>
  </si>
  <si>
    <t>Повар ________________________</t>
  </si>
  <si>
    <t>Кладовщик____________________</t>
  </si>
  <si>
    <t>Обед                                                Полдник</t>
  </si>
  <si>
    <t xml:space="preserve">  МЕНЮ-ТРЕБОВАНИЕ НА ВЫДАЧУ ПРОДУКТОВ ПИТАНИЯ  №____9</t>
  </si>
  <si>
    <t>13.03.2025год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</si>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</sst>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0" fillId="0" borderId="20" xfId="0" applyBorder="1"/>
    <xf numFmtId="0" fontId="2" fillId="0" borderId="1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206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216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211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187</v>
      </c>
      <c r="J8" s="2"/>
      <c r="K8" s="2"/>
      <c r="L8" s="2" t="s">
        <v>201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60.14434</v>
      </c>
      <c r="H10" s="6">
        <v>46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2766.6396399999999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215</v>
      </c>
      <c r="H13" s="129"/>
      <c r="I13" s="129"/>
      <c r="J13" s="129"/>
      <c r="K13" s="129"/>
      <c r="L13" s="129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202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203</v>
      </c>
      <c r="J14" s="98" t="s">
        <v>188</v>
      </c>
      <c r="K14" s="98" t="s">
        <v>208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46</v>
      </c>
      <c r="E15" s="7">
        <v>46</v>
      </c>
      <c r="F15" s="7">
        <v>46</v>
      </c>
      <c r="G15" s="7">
        <v>46</v>
      </c>
      <c r="H15" s="7">
        <v>46</v>
      </c>
      <c r="I15" s="7">
        <v>46</v>
      </c>
      <c r="J15" s="7">
        <v>46</v>
      </c>
      <c r="K15" s="7">
        <v>46</v>
      </c>
      <c r="L15" s="7">
        <v>46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204</v>
      </c>
      <c r="J16" s="10" t="s">
        <v>189</v>
      </c>
      <c r="K16" s="10" t="s">
        <v>186</v>
      </c>
      <c r="L16" s="10" t="s">
        <v>204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1.1500000000000001</v>
      </c>
      <c r="O17" s="16">
        <v>56</v>
      </c>
      <c r="P17" s="16">
        <f>N17*O17</f>
        <v>64.400000000000006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207</v>
      </c>
      <c r="D18" s="14">
        <v>0.04</v>
      </c>
      <c r="E18" s="14"/>
      <c r="F18" s="14"/>
      <c r="G18" s="14"/>
      <c r="H18" s="14"/>
      <c r="I18" s="14"/>
      <c r="J18" s="14"/>
      <c r="K18" s="14">
        <v>4.0000000000000001E-3</v>
      </c>
      <c r="L18" s="14"/>
      <c r="M18" s="15">
        <f t="shared" si="0"/>
        <v>4.3999999999999997E-2</v>
      </c>
      <c r="N18" s="15">
        <f>D15*M18</f>
        <v>2.024</v>
      </c>
      <c r="O18" s="5">
        <v>85</v>
      </c>
      <c r="P18" s="16">
        <f t="shared" ref="P18:P22" si="1">N18*O18</f>
        <v>172.04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1.6559999999999999</v>
      </c>
      <c r="O19" s="5">
        <v>76</v>
      </c>
      <c r="P19" s="16">
        <f t="shared" si="1"/>
        <v>125.85599999999999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4.1399999999999997</v>
      </c>
      <c r="O20" s="5">
        <v>48</v>
      </c>
      <c r="P20" s="16">
        <f t="shared" si="1"/>
        <v>198.71999999999997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0.04</v>
      </c>
      <c r="H21" s="14"/>
      <c r="I21" s="14"/>
      <c r="J21" s="14"/>
      <c r="K21" s="14"/>
      <c r="L21" s="14"/>
      <c r="M21" s="15">
        <f t="shared" si="0"/>
        <v>0.04</v>
      </c>
      <c r="N21" s="15">
        <f>D15*M21</f>
        <v>1.84</v>
      </c>
      <c r="O21" s="5">
        <v>53</v>
      </c>
      <c r="P21" s="16">
        <f t="shared" si="1"/>
        <v>97.52000000000001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0.01</v>
      </c>
      <c r="H22" s="14"/>
      <c r="I22" s="14"/>
      <c r="J22" s="14"/>
      <c r="K22" s="14"/>
      <c r="L22" s="14"/>
      <c r="M22" s="15">
        <f t="shared" si="0"/>
        <v>0.01</v>
      </c>
      <c r="N22" s="15">
        <f>D15*M22</f>
        <v>0.46</v>
      </c>
      <c r="O22" s="5">
        <v>36</v>
      </c>
      <c r="P22" s="16">
        <f t="shared" si="1"/>
        <v>16.560000000000002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2E-3</v>
      </c>
      <c r="I23" s="14"/>
      <c r="J23" s="14"/>
      <c r="K23" s="14"/>
      <c r="L23" s="14"/>
      <c r="M23" s="15">
        <f t="shared" si="0"/>
        <v>5.0000000000000001E-3</v>
      </c>
      <c r="N23" s="15">
        <f>D15*M23</f>
        <v>0.23</v>
      </c>
      <c r="O23" s="5">
        <v>40</v>
      </c>
      <c r="P23" s="16">
        <f>O23*N23</f>
        <v>9.2000000000000011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0.27600000000000002</v>
      </c>
      <c r="O24" s="5">
        <v>35</v>
      </c>
      <c r="P24" s="16">
        <f t="shared" ref="P24:P29" si="2">N24*O24</f>
        <v>9.66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1E-3</v>
      </c>
      <c r="H25" s="14">
        <v>1E-3</v>
      </c>
      <c r="I25" s="14"/>
      <c r="J25" s="14"/>
      <c r="K25" s="14"/>
      <c r="L25" s="14"/>
      <c r="M25" s="15">
        <f t="shared" si="0"/>
        <v>2E-3</v>
      </c>
      <c r="N25" s="15">
        <f>D15*M25</f>
        <v>9.1999999999999998E-2</v>
      </c>
      <c r="O25" s="5">
        <v>314</v>
      </c>
      <c r="P25" s="16">
        <f t="shared" si="2"/>
        <v>28.887999999999998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0.36799999999999999</v>
      </c>
      <c r="O26" s="5">
        <v>156</v>
      </c>
      <c r="P26" s="16">
        <f t="shared" si="2"/>
        <v>57.408000000000001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2E-3</v>
      </c>
      <c r="H27" s="14"/>
      <c r="I27" s="14"/>
      <c r="J27" s="14"/>
      <c r="K27" s="14"/>
      <c r="L27" s="14"/>
      <c r="M27" s="15">
        <f t="shared" si="0"/>
        <v>2E-3</v>
      </c>
      <c r="N27" s="15">
        <f>D15*M27</f>
        <v>9.1999999999999998E-2</v>
      </c>
      <c r="O27" s="5">
        <v>205</v>
      </c>
      <c r="P27" s="16">
        <f t="shared" si="2"/>
        <v>18.86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6.0000000000000001E-3</v>
      </c>
      <c r="H28" s="14"/>
      <c r="I28" s="14"/>
      <c r="J28" s="14"/>
      <c r="K28" s="14"/>
      <c r="L28" s="14"/>
      <c r="M28" s="15">
        <f t="shared" si="0"/>
        <v>6.0000000000000001E-3</v>
      </c>
      <c r="N28" s="15">
        <v>0.65</v>
      </c>
      <c r="O28" s="5">
        <v>80</v>
      </c>
      <c r="P28" s="16">
        <f t="shared" si="2"/>
        <v>52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5.3999999999999999E-2</v>
      </c>
      <c r="I29" s="14"/>
      <c r="J29" s="14"/>
      <c r="K29" s="14"/>
      <c r="L29" s="14"/>
      <c r="M29" s="15">
        <f t="shared" si="0"/>
        <v>5.3999999999999999E-2</v>
      </c>
      <c r="N29" s="15">
        <f>D15*M29</f>
        <v>2.484</v>
      </c>
      <c r="O29" s="5">
        <v>580</v>
      </c>
      <c r="P29" s="16">
        <f t="shared" si="2"/>
        <v>1440.72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4.0000000000000001E-3</v>
      </c>
      <c r="I30" s="14"/>
      <c r="J30" s="14"/>
      <c r="K30" s="14">
        <v>4.0000000000000001E-3</v>
      </c>
      <c r="L30" s="14"/>
      <c r="M30" s="15">
        <f t="shared" si="0"/>
        <v>8.0000000000000002E-3</v>
      </c>
      <c r="N30" s="15">
        <v>6</v>
      </c>
      <c r="O30" s="5">
        <v>9</v>
      </c>
      <c r="P30" s="16">
        <f t="shared" ref="P30" si="3">N30*O30</f>
        <v>54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1.1500000000000001</v>
      </c>
      <c r="O31" s="5">
        <v>50</v>
      </c>
      <c r="P31" s="16">
        <f t="shared" ref="P31:P35" si="4">N31*O31</f>
        <v>57.500000000000007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0"/>
        <v>3.2000000000000001E-2</v>
      </c>
      <c r="N32" s="15">
        <f>D15*M32</f>
        <v>1.472</v>
      </c>
      <c r="O32" s="5">
        <v>34</v>
      </c>
      <c r="P32" s="16">
        <f t="shared" si="4"/>
        <v>50.048000000000002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0"/>
        <v>5.0000000000000001E-3</v>
      </c>
      <c r="N33" s="14">
        <f>D15*M33</f>
        <v>0.23</v>
      </c>
      <c r="O33" s="14">
        <v>19</v>
      </c>
      <c r="P33" s="16">
        <f t="shared" si="4"/>
        <v>4.37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9.1999999999999998E-2</v>
      </c>
      <c r="O34" s="14">
        <v>770</v>
      </c>
      <c r="P34" s="16">
        <f t="shared" si="4"/>
        <v>70.84</v>
      </c>
      <c r="Q34" s="1"/>
      <c r="R34" s="1"/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4.5999999999999999E-2</v>
      </c>
      <c r="O35" s="14">
        <v>440</v>
      </c>
      <c r="P35" s="16">
        <f t="shared" si="4"/>
        <v>20.239999999999998</v>
      </c>
    </row>
    <row r="36" spans="1:18" ht="15" customHeight="1" x14ac:dyDescent="0.25">
      <c r="A36" s="26"/>
      <c r="B36" s="4" t="s">
        <v>210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0.23</v>
      </c>
      <c r="O36" s="14">
        <v>660</v>
      </c>
      <c r="P36" s="16">
        <f>N36*O36</f>
        <v>151.80000000000001</v>
      </c>
    </row>
    <row r="37" spans="1:18" ht="15" customHeight="1" x14ac:dyDescent="0.25">
      <c r="A37" s="26"/>
      <c r="B37" s="4" t="s">
        <v>212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4.5999999999999999E-2</v>
      </c>
      <c r="O37" s="14">
        <v>700</v>
      </c>
      <c r="P37" s="16">
        <f>N37*O37</f>
        <v>32.200000000000003</v>
      </c>
    </row>
    <row r="38" spans="1:18" ht="15" customHeight="1" x14ac:dyDescent="0.25">
      <c r="A38" s="26">
        <v>30</v>
      </c>
      <c r="B38" s="4" t="s">
        <v>209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2E-3</v>
      </c>
      <c r="L38" s="14"/>
      <c r="M38" s="15">
        <f t="shared" si="0"/>
        <v>2E-3</v>
      </c>
      <c r="N38" s="14">
        <f>D15*M38</f>
        <v>9.1999999999999998E-2</v>
      </c>
      <c r="O38" s="14">
        <v>140</v>
      </c>
      <c r="P38" s="5">
        <f>N38*O38</f>
        <v>12.879999999999999</v>
      </c>
    </row>
    <row r="39" spans="1:18" ht="15" customHeight="1" x14ac:dyDescent="0.25">
      <c r="A39" s="101"/>
      <c r="B39" s="102" t="s">
        <v>218</v>
      </c>
      <c r="C39" s="14" t="s">
        <v>24</v>
      </c>
      <c r="D39" s="14"/>
      <c r="E39" s="14"/>
      <c r="F39" s="14"/>
      <c r="G39" s="14"/>
      <c r="H39" s="14"/>
      <c r="I39" s="14">
        <v>7.0000000000000001E-3</v>
      </c>
      <c r="J39" s="14"/>
      <c r="K39" s="14"/>
      <c r="L39" s="14"/>
      <c r="M39" s="15">
        <f t="shared" si="0"/>
        <v>7.0000000000000001E-3</v>
      </c>
      <c r="N39" s="15">
        <f>D15*M39</f>
        <v>0.32200000000000001</v>
      </c>
      <c r="O39" s="14">
        <v>65</v>
      </c>
      <c r="P39" s="16">
        <f>N39*O39</f>
        <v>20.93</v>
      </c>
    </row>
    <row r="40" spans="1:18" ht="15.75" x14ac:dyDescent="0.25">
      <c r="A40" s="117" t="s">
        <v>57</v>
      </c>
      <c r="B40" s="11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2766.64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213</v>
      </c>
    </row>
    <row r="47" spans="1:18" ht="15.75" x14ac:dyDescent="0.25">
      <c r="B47" s="2" t="s">
        <v>200</v>
      </c>
      <c r="J47" t="s">
        <v>214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2025-03-12T08:45:47Z</cp:lastPrinted>
  <dcterms:created xsi:type="dcterms:W3CDTF">2019-01-18T12:27:48Z</dcterms:created>
  <dcterms:modified xsi:type="dcterms:W3CDTF">2025-03-12T11:17:39Z</dcterms:modified>
</cp:coreProperties>
</file>