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<sst xmlns="http://schemas.openxmlformats.org/spreadsheetml/2006/main" count="4871" uniqueCount="216">
  <si>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</si>
  <si>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</si>
  <si>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</si>
  <si>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</si>
  <si>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</si>
  <si>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</si>
  <si>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</si>
  <si>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</si>
  <si>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</si>
  <si>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</si>
  <si>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</si>
  <si>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</si>
  <si>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</si>
  <si>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</si>
  <si>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</si>
  <si>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</si>
  <si>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</si>
  <si>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</si>
  <si>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</si>
  <si>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</si>
  <si>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</si>
  <si>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</si>
  <si>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</si>
  <si>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</si>
  <si>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</si>
  <si>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</si>
  <si>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</si>
  <si>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</si>
  <si>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</si>
  <si>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</si>
  <si>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</si>
  <si>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</si>
  <si>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</si>
  <si>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</si>
  <si>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</si>
  <si>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</si>
  <si>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</si>
  <si>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</si>
  <si>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</si>
  <si>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</si>
  <si>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</si>
  <si>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</si>
  <si>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</si>
  <si>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</si>
  <si>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</si>
  <si>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</si>
  <si>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</si>
  <si>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</si>
  <si>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</si>
  <si>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</si>
  <si>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</si>
  <si>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</si>
  <si>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</si>
  <si>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</si>
  <si>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</si>
  <si>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</si>
  <si>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</si>
  <si>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</si>
  <si>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</si>
  <si>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</si>
  <si>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</si>
  <si>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</si>
  <si>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</si>
  <si>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</si>
  <si>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</si>
  <si>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</si>
  <si>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</si>
  <si>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</si>
  <si>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</si>
  <si>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</si>
  <si>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</si>
  <si>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</si>
  <si>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</si>
  <si>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</si>
  <si>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</si>
  <si>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</si>
  <si>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</si>
  <si>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</si>
  <si>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</si>
  <si>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</si>
  <si>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</si>
  <si>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</si>
  <si>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</si>
  <si>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</si>
  <si>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</si>
  <si>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</si>
  <si>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</si>
  <si>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</si>
  <si>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</si>
  <si>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</si>
  <si>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</si>
  <si>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</si>
  <si>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</si>
  <si>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</si>
  <si>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</si>
  <si>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</si>
  <si>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</si>
  <si>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</si>
  <si>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</si>
  <si>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</si>
  <si>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</si>
  <si>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</si>
  <si>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</si>
  <si>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</si>
  <si>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</si>
  <si>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</si>
  <si>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</si>
  <si>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</si>
  <si>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</si>
  <si>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</si>
  <si>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</si>
  <si>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</si>
  <si>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</si>
  <si>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</si>
  <si>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</si>
  <si>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</si>
  <si>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</si>
  <si>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</si>
  <si>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</si>
  <si>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</si>
  <si>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</si>
  <si>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</si>
  <si>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</si>
  <si>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</si>
  <si>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</si>
  <si>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</si>
  <si>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</si>
  <si>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</si>
  <si>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</si>
  <si>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</si>
  <si>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</si>
  <si>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</si>
  <si>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</si>
  <si>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</si>
  <si>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</si>
  <si>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</si>
  <si>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</si>
  <si>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</si>
  <si>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</si>
  <si>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</si>
  <si>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</si>
  <si>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</si>
  <si>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</si>
  <si>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</si>
  <si>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</si>
  <si>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</si>
  <si>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</si>
  <si>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</si>
  <si>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</si>
  <si>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</si>
  <si>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</si>
  <si>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</si>
  <si>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</si>
  <si>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</si>
  <si>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</si>
  <si>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</si>
  <si>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</si>
  <si>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</si>
  <si>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</si>
  <si>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</si>
  <si>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</si>
  <si>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</si>
  <si>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</si>
  <si>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</si>
  <si>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</si>
  <si>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</si>
  <si>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</si>
  <si>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</si>
  <si>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</si>
  <si>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</si>
  <si>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</si>
  <si>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</si>
  <si>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</si>
  <si>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</si>
  <si>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</si>
  <si>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</si>
  <si>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</si>
  <si>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</si>
  <si>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</si>
  <si>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</si>
  <si>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</si>
  <si>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</si>
  <si>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</si>
  <si>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</si>
  <si>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</si>
  <si>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</si>
  <si>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</si>
  <si>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</si>
  <si>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</si>
  <si>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</si>
  <si>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</si>
  <si>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</si>
  <si>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</si>
  <si>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</si>
  <si>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</si>
  <si>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</si>
  <si>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</si>
  <si>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</si>
  <si>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</si>
  <si>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</si>
  <si>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</si>
  <si>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</si>
  <si>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</si>
  <si>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</si>
  <si>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</si>
  <si>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</si>
  <si>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</si>
  <si>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</si>
  <si>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</si>
  <si>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</si>
  <si>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</si>
  <si>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</si>
  <si>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</si>
  <si>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</si>
  <si>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 xml:space="preserve">  МЕНЮ-ТРЕБОВАНИЕ НА ВЫДАЧУ ПРОДУКТОВ ПИТАНИЯ  №____6</t>
  </si>
  <si>
    <t>10.03.2025год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</si>
</sst>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89" zoomScaleNormal="89" workbookViewId="0">
      <selection activeCell="S14" sqref="S1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60.081161999999999</v>
      </c>
      <c r="H10" s="6">
        <v>43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2583.4899660000001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43</v>
      </c>
      <c r="E15" s="7">
        <v>43</v>
      </c>
      <c r="F15" s="7">
        <v>43</v>
      </c>
      <c r="G15" s="7">
        <v>43</v>
      </c>
      <c r="H15" s="7">
        <v>43</v>
      </c>
      <c r="I15" s="7">
        <v>43</v>
      </c>
      <c r="J15" s="7">
        <v>43</v>
      </c>
      <c r="K15" s="7">
        <v>43</v>
      </c>
      <c r="L15" s="7">
        <v>43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1.075</v>
      </c>
      <c r="O17" s="16">
        <v>34</v>
      </c>
      <c r="P17" s="16">
        <f t="shared" ref="P17:P37" si="0">N17*O17</f>
        <v>36.549999999999997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M18*D15</f>
        <v>2.15</v>
      </c>
      <c r="O18" s="5">
        <v>85</v>
      </c>
      <c r="P18" s="16">
        <f t="shared" si="0"/>
        <v>182.75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0.129</v>
      </c>
      <c r="O19" s="5">
        <v>140</v>
      </c>
      <c r="P19" s="16">
        <f t="shared" si="0"/>
        <v>18.060000000000002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3.8699999999999997</v>
      </c>
      <c r="O20" s="5">
        <v>48</v>
      </c>
      <c r="P20" s="16">
        <f t="shared" si="0"/>
        <v>185.76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8.6000000000000007E-2</v>
      </c>
      <c r="O21" s="5">
        <v>700</v>
      </c>
      <c r="P21" s="16">
        <f t="shared" si="0"/>
        <v>60.2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2.3650000000000002</v>
      </c>
      <c r="O22" s="5">
        <v>42</v>
      </c>
      <c r="P22" s="16">
        <f t="shared" si="0"/>
        <v>99.330000000000013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1"/>
        <v>5.5E-2</v>
      </c>
      <c r="N23" s="15">
        <f>M23*D15</f>
        <v>2.3650000000000002</v>
      </c>
      <c r="O23" s="5">
        <v>53</v>
      </c>
      <c r="P23" s="16">
        <f t="shared" si="0"/>
        <v>125.34500000000001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0.17200000000000001</v>
      </c>
      <c r="O24" s="5">
        <v>35</v>
      </c>
      <c r="P24" s="16">
        <f t="shared" si="0"/>
        <v>6.0200000000000005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0.17200000000000001</v>
      </c>
      <c r="O25" s="5">
        <v>30</v>
      </c>
      <c r="P25" s="16">
        <f t="shared" si="0"/>
        <v>5.16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/>
      <c r="L26" s="14"/>
      <c r="M26" s="15">
        <f t="shared" si="1"/>
        <v>6.0000000000000001E-3</v>
      </c>
      <c r="N26" s="15">
        <f>M26*D15</f>
        <v>0.25800000000000001</v>
      </c>
      <c r="O26" s="5">
        <v>40</v>
      </c>
      <c r="P26" s="16">
        <f t="shared" si="0"/>
        <v>10.32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0.215</v>
      </c>
      <c r="O27" s="5">
        <v>156</v>
      </c>
      <c r="P27" s="16">
        <f t="shared" si="0"/>
        <v>33.54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0.17200000000000001</v>
      </c>
      <c r="O28" s="5">
        <v>314</v>
      </c>
      <c r="P28" s="16">
        <f t="shared" si="0"/>
        <v>54.008000000000003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4.0000000000000001E-3</v>
      </c>
      <c r="H29" s="14"/>
      <c r="I29" s="14"/>
      <c r="J29" s="14"/>
      <c r="K29" s="14"/>
      <c r="L29" s="14"/>
      <c r="M29" s="15">
        <f t="shared" si="1"/>
        <v>4.0000000000000001E-3</v>
      </c>
      <c r="N29" s="14">
        <f>M29*D15</f>
        <v>0.17200000000000001</v>
      </c>
      <c r="O29" s="14">
        <v>205</v>
      </c>
      <c r="P29" s="16">
        <f t="shared" si="0"/>
        <v>35.260000000000005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2.3220000000000001</v>
      </c>
      <c r="O30" s="14">
        <v>580</v>
      </c>
      <c r="P30" s="16">
        <f t="shared" si="0"/>
        <v>1346.76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7</v>
      </c>
      <c r="O31" s="14">
        <v>9</v>
      </c>
      <c r="P31" s="16">
        <f t="shared" si="0"/>
        <v>63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1.5910000000000002</v>
      </c>
      <c r="O32" s="14">
        <v>34</v>
      </c>
      <c r="P32" s="16">
        <f t="shared" si="0"/>
        <v>54.094000000000008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1.5479999999999998</v>
      </c>
      <c r="O33" s="14">
        <v>76</v>
      </c>
      <c r="P33" s="16">
        <f t="shared" si="0"/>
        <v>117.64799999999998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8.6000000000000007E-2</v>
      </c>
      <c r="O34" s="14">
        <v>770</v>
      </c>
      <c r="P34" s="16">
        <f t="shared" si="0"/>
        <v>66.22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1.075</v>
      </c>
      <c r="O35" s="14">
        <v>36</v>
      </c>
      <c r="P35" s="16">
        <f t="shared" si="0"/>
        <v>38.699999999999996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0.215</v>
      </c>
      <c r="O36" s="14">
        <v>105</v>
      </c>
      <c r="P36" s="16">
        <f t="shared" si="0"/>
        <v>22.574999999999999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4.3000000000000003E-2</v>
      </c>
      <c r="O37" s="14">
        <v>440</v>
      </c>
      <c r="P37" s="16">
        <f t="shared" si="0"/>
        <v>18.920000000000002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0.17200000000000001</v>
      </c>
      <c r="O38" s="14">
        <v>19</v>
      </c>
      <c r="P38" s="5">
        <f>N38*O38</f>
        <v>3.2680000000000002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2583.4879999999998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2025-03-07T10:25:44Z</dcterms:modified>
</cp:coreProperties>
</file>