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2" i="276" l="1"/>
  <c r="N20" i="276"/>
  <c r="N21" i="276"/>
  <c r="G11" i="276"/>
  <c r="M19" i="276" l="1"/>
  <c r="N19" i="276" s="1"/>
  <c r="M20" i="276"/>
  <c r="M21" i="276"/>
  <c r="M22" i="276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N37" i="276" s="1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<sst xmlns="http://schemas.openxmlformats.org/spreadsheetml/2006/main" count="4868" uniqueCount="217">
  <si>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</si>
  <si>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</si>
  <si>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</si>
  <si>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</si>
  <si>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</si>
  <si>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</si>
  <si>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</si>
  <si>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</si>
  <si>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</si>
  <si>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</si>
  <si>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</si>
  <si>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</si>
  <si>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</si>
  <si>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</si>
  <si>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</si>
  <si>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</si>
  <si>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</si>
  <si>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</si>
  <si>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</si>
  <si>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</si>
  <si>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</si>
  <si>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</si>
  <si>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</si>
  <si>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</si>
  <si>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</si>
  <si>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</si>
  <si>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</si>
  <si>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</si>
  <si>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</si>
  <si>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</si>
  <si>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</si>
  <si>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</si>
  <si>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</si>
  <si>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</si>
  <si>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</si>
  <si>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</si>
  <si>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</si>
  <si>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</si>
  <si>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</si>
  <si>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</si>
  <si>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</si>
  <si>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</si>
  <si>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</si>
  <si>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</si>
  <si>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</si>
  <si>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</si>
  <si>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</si>
  <si>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</si>
  <si>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</si>
  <si>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</si>
  <si>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</si>
  <si>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</si>
  <si>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</si>
  <si>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</si>
  <si>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</si>
  <si>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</si>
  <si>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</si>
  <si>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</si>
  <si>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</si>
  <si>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</si>
  <si>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</si>
  <si>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</si>
  <si>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</si>
  <si>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</si>
  <si>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</si>
  <si>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</si>
  <si>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</si>
  <si>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</si>
  <si>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</si>
  <si>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</si>
  <si>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</si>
  <si>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</si>
  <si>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</si>
  <si>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</si>
  <si>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</si>
  <si>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</si>
  <si>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</si>
  <si>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</si>
  <si>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</si>
  <si>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</si>
  <si>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</si>
  <si>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</si>
  <si>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</si>
  <si>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</si>
  <si>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</si>
  <si>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</si>
  <si>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</si>
  <si>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</si>
  <si>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</si>
  <si>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</si>
  <si>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</si>
  <si>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</si>
  <si>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</si>
  <si>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</si>
  <si>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</si>
  <si>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</si>
  <si>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</si>
  <si>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</si>
  <si>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</si>
  <si>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</si>
  <si>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</si>
  <si>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</si>
  <si>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</si>
  <si>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</si>
  <si>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</si>
  <si>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</si>
  <si>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</si>
  <si>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</si>
  <si>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</si>
  <si>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</si>
  <si>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</si>
  <si>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</si>
  <si>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</si>
  <si>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</si>
  <si>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</si>
  <si>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</si>
  <si>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</si>
  <si>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</si>
  <si>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</si>
  <si>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</si>
  <si>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</si>
  <si>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</si>
  <si>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</si>
  <si>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</si>
  <si>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</si>
  <si>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</si>
  <si>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</si>
  <si>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</si>
  <si>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</si>
  <si>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</si>
  <si>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</si>
  <si>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</si>
  <si>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</si>
  <si>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</si>
  <si>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</si>
  <si>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</si>
  <si>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</si>
  <si>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</si>
  <si>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</si>
  <si>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</si>
  <si>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</si>
  <si>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</si>
  <si>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</si>
  <si>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</si>
  <si>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</si>
  <si>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</si>
  <si>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</si>
  <si>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</si>
  <si>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</si>
  <si>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</si>
  <si>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</si>
  <si>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</si>
  <si>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</si>
  <si>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</si>
  <si>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</si>
  <si>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</si>
  <si>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</si>
  <si>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</si>
  <si>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</si>
  <si>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</si>
  <si>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</si>
  <si>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</si>
  <si>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</si>
  <si>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</si>
  <si>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</si>
  <si>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</si>
  <si>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</si>
  <si>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</si>
  <si>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</si>
  <si>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</si>
  <si>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</si>
  <si>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</si>
  <si>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</si>
  <si>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</si>
  <si>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</si>
  <si>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</si>
  <si>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</si>
  <si>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</si>
  <si>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</si>
  <si>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</si>
  <si>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</si>
  <si>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</si>
  <si>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</si>
  <si>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</si>
  <si>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</si>
  <si>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</si>
  <si>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</si>
  <si>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</si>
  <si>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</si>
  <si>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</si>
  <si>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</si>
  <si>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</si>
  <si>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</si>
  <si>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</si>
  <si>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</si>
  <si>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</si>
  <si>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</si>
  <si>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</si>
  <si>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</si>
  <si>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</si>
  <si>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</si>
  <si>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</si>
  <si>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</si>
  <si>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</si>
  <si>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</si>
  <si>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</si>
  <si>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</si>
  <si>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</si>
  <si>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</si>
  <si>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</si>
  <si>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</si>
  <si>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</si>
  <si>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</si>
  <si>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</si>
  <si>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 xml:space="preserve">  МЕНЮ-ТРЕБОВАНИЕ НА ВЫДАЧУ ПРОДУКТОВ ПИТАНИЯ  №____2</t>
  </si>
  <si>
    <t>04.03.2025г.</t>
  </si>
  <si>
    <t>04.03.2025год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</si>
</sst>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191</v>
      </c>
      <c r="H6" t="s">
        <v>210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60.015900999999999</v>
      </c>
      <c r="H10" s="6">
        <v>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3660.9699609999998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211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201</v>
      </c>
      <c r="E15" s="100" t="s">
        <v>207</v>
      </c>
      <c r="F15" s="100" t="s">
        <v>197</v>
      </c>
      <c r="G15" s="98" t="s">
        <v>184</v>
      </c>
      <c r="H15" s="98" t="s">
        <v>185</v>
      </c>
      <c r="I15" s="98" t="s">
        <v>212</v>
      </c>
      <c r="J15" s="98" t="s">
        <v>202</v>
      </c>
      <c r="K15" s="98" t="s">
        <v>203</v>
      </c>
      <c r="L15" s="98" t="s">
        <v>207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61</v>
      </c>
      <c r="E16" s="7">
        <v>61</v>
      </c>
      <c r="F16" s="7">
        <v>61</v>
      </c>
      <c r="G16" s="7">
        <v>61</v>
      </c>
      <c r="H16" s="7">
        <v>61</v>
      </c>
      <c r="I16" s="7">
        <v>61</v>
      </c>
      <c r="J16" s="7">
        <v>61</v>
      </c>
      <c r="K16" s="7">
        <v>61</v>
      </c>
      <c r="L16" s="7">
        <v>61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208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204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1.22</v>
      </c>
      <c r="O18" s="16">
        <v>50</v>
      </c>
      <c r="P18" s="16">
        <f t="shared" ref="P18:P24" si="0">N18*O18</f>
        <v>61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4.2999999999999997E-2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5.2999999999999999E-2</v>
      </c>
      <c r="N19" s="15">
        <f>H10*M19</f>
        <v>3.2330000000000001</v>
      </c>
      <c r="O19" s="5">
        <v>85</v>
      </c>
      <c r="P19" s="16">
        <f t="shared" si="0"/>
        <v>274.80500000000001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2.0129999999999999</v>
      </c>
      <c r="O20" s="5">
        <v>73</v>
      </c>
      <c r="P20" s="16">
        <f t="shared" si="0"/>
        <v>146.94899999999998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0.122</v>
      </c>
      <c r="O21" s="5">
        <v>770</v>
      </c>
      <c r="P21" s="16">
        <f t="shared" si="0"/>
        <v>93.94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M22*D16</f>
        <v>5.49</v>
      </c>
      <c r="O22" s="5">
        <v>48</v>
      </c>
      <c r="P22" s="16">
        <f t="shared" si="0"/>
        <v>263.52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2E-3</v>
      </c>
      <c r="J23" s="14"/>
      <c r="K23" s="14">
        <v>1E-3</v>
      </c>
      <c r="L23" s="14"/>
      <c r="M23" s="15">
        <f t="shared" si="1"/>
        <v>5.0000000000000001E-3</v>
      </c>
      <c r="N23" s="15">
        <f>H10*M23</f>
        <v>0.30499999999999999</v>
      </c>
      <c r="O23" s="5">
        <v>156</v>
      </c>
      <c r="P23" s="16">
        <f t="shared" si="0"/>
        <v>47.58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1"/>
        <v>6.0000000000000001E-3</v>
      </c>
      <c r="N24" s="15">
        <f>H10*M24</f>
        <v>0.36599999999999999</v>
      </c>
      <c r="O24" s="5">
        <v>40</v>
      </c>
      <c r="P24" s="16">
        <f t="shared" si="0"/>
        <v>14.64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2.1350000000000002</v>
      </c>
      <c r="O25" s="5">
        <v>55</v>
      </c>
      <c r="P25" s="16">
        <f>O25*N25</f>
        <v>117.42500000000001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0.05</v>
      </c>
      <c r="I26" s="14"/>
      <c r="J26" s="14"/>
      <c r="K26" s="14"/>
      <c r="L26" s="14"/>
      <c r="M26" s="15">
        <f t="shared" si="1"/>
        <v>0.05</v>
      </c>
      <c r="N26" s="15">
        <f>H10*M26</f>
        <v>3.0500000000000003</v>
      </c>
      <c r="O26" s="5">
        <v>53</v>
      </c>
      <c r="P26" s="16">
        <f>N26*O26</f>
        <v>161.65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2E-3</v>
      </c>
      <c r="I27" s="14">
        <v>3.0000000000000001E-3</v>
      </c>
      <c r="J27" s="14"/>
      <c r="K27" s="14"/>
      <c r="L27" s="14"/>
      <c r="M27" s="15">
        <f t="shared" si="1"/>
        <v>5.0000000000000001E-3</v>
      </c>
      <c r="N27" s="15">
        <f>H10*M27</f>
        <v>0.30499999999999999</v>
      </c>
      <c r="O27" s="5">
        <v>35</v>
      </c>
      <c r="P27" s="16">
        <f>N27*O27</f>
        <v>10.674999999999999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0.183</v>
      </c>
      <c r="O28" s="5">
        <v>205</v>
      </c>
      <c r="P28" s="16">
        <f>N28*O28</f>
        <v>37.515000000000001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>
        <v>2E-3</v>
      </c>
      <c r="J29" s="14"/>
      <c r="K29" s="14"/>
      <c r="L29" s="14"/>
      <c r="M29" s="15">
        <f t="shared" si="1"/>
        <v>5.0000000000000001E-3</v>
      </c>
      <c r="N29" s="15">
        <f>H10*M29</f>
        <v>0.30499999999999999</v>
      </c>
      <c r="O29" s="5">
        <v>314</v>
      </c>
      <c r="P29" s="16">
        <f>N29*O29</f>
        <v>95.77</v>
      </c>
      <c r="Q29" s="1"/>
      <c r="R29" s="1"/>
    </row>
    <row r="30" spans="1:20" ht="15.75" x14ac:dyDescent="0.25">
      <c r="A30" s="26">
        <v>17</v>
      </c>
      <c r="B30" s="4" t="s">
        <v>213</v>
      </c>
      <c r="C30" s="14" t="s">
        <v>24</v>
      </c>
      <c r="D30" s="14"/>
      <c r="E30" s="14"/>
      <c r="F30" s="14"/>
      <c r="G30" s="14"/>
      <c r="H30" s="14"/>
      <c r="I30" s="14">
        <v>6.5000000000000002E-2</v>
      </c>
      <c r="J30" s="14"/>
      <c r="K30" s="14"/>
      <c r="L30" s="14"/>
      <c r="M30" s="15">
        <f t="shared" si="1"/>
        <v>6.5000000000000002E-2</v>
      </c>
      <c r="N30" s="15">
        <f>H10*M30</f>
        <v>3.9650000000000003</v>
      </c>
      <c r="O30" s="5">
        <v>430</v>
      </c>
      <c r="P30" s="16">
        <f t="shared" ref="P30:P32" si="2">N30*O30</f>
        <v>1704.95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11</v>
      </c>
      <c r="O31" s="5">
        <v>9</v>
      </c>
      <c r="P31" s="16">
        <f t="shared" si="2"/>
        <v>99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0.42699999999999999</v>
      </c>
      <c r="O32" s="14">
        <v>700</v>
      </c>
      <c r="P32" s="16">
        <f t="shared" si="2"/>
        <v>298.89999999999998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0.24399999999999999</v>
      </c>
      <c r="O33" s="14">
        <v>19</v>
      </c>
      <c r="P33" s="16">
        <f t="shared" ref="P33:P37" si="3">N33*O33</f>
        <v>4.6360000000000001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2.2570000000000001</v>
      </c>
      <c r="O34" s="14">
        <v>34</v>
      </c>
      <c r="P34" s="16">
        <f t="shared" si="3"/>
        <v>76.738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1.5250000000000001</v>
      </c>
      <c r="O35" s="14">
        <v>43</v>
      </c>
      <c r="P35" s="16">
        <f t="shared" si="3"/>
        <v>65.575000000000003</v>
      </c>
    </row>
    <row r="36" spans="1:18" ht="15" customHeight="1" x14ac:dyDescent="0.25">
      <c r="A36" s="26">
        <v>29</v>
      </c>
      <c r="B36" s="4" t="s">
        <v>205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0.30499999999999999</v>
      </c>
      <c r="O36" s="14">
        <v>105</v>
      </c>
      <c r="P36" s="16">
        <f t="shared" si="3"/>
        <v>32.024999999999999</v>
      </c>
    </row>
    <row r="37" spans="1:18" ht="15" customHeight="1" x14ac:dyDescent="0.25">
      <c r="A37" s="26">
        <v>30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H10*M37</f>
        <v>0.122</v>
      </c>
      <c r="O37" s="14">
        <v>440</v>
      </c>
      <c r="P37" s="5">
        <f t="shared" si="3"/>
        <v>53.68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3660.9729999999995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209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2025-03-03T11:58:32Z</dcterms:modified>
</cp:coreProperties>
</file>