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<sst xmlns="http://schemas.openxmlformats.org/spreadsheetml/2006/main" count="4871" uniqueCount="216">
  <si>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</si>
  <si>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</si>
  <si>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</si>
  <si>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</si>
  <si>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</si>
  <si>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</si>
  <si>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</si>
  <si>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</si>
  <si>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</si>
  <si>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</si>
  <si>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</si>
  <si>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</si>
  <si>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</si>
  <si>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</si>
  <si>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</si>
  <si>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</si>
  <si>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</si>
  <si>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</si>
  <si>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</si>
  <si>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</si>
  <si>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</si>
  <si>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</si>
  <si>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</si>
  <si>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</si>
  <si>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</si>
  <si>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</si>
  <si>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</si>
  <si>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</si>
  <si>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</si>
  <si>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</si>
  <si>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</si>
  <si>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</si>
  <si>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</si>
  <si>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</si>
  <si>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</si>
  <si>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</si>
  <si>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</si>
  <si>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</si>
  <si>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</si>
  <si>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</si>
  <si>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</si>
  <si>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</si>
  <si>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</si>
  <si>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</si>
  <si>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</si>
  <si>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</si>
  <si>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</si>
  <si>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</si>
  <si>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</si>
  <si>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</si>
  <si>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</si>
  <si>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</si>
  <si>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</si>
  <si>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</si>
  <si>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</si>
  <si>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</si>
  <si>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</si>
  <si>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</si>
  <si>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</si>
  <si>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</si>
  <si>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</si>
  <si>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</si>
  <si>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</si>
  <si>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</si>
  <si>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</si>
  <si>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</si>
  <si>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</si>
  <si>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</si>
  <si>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</si>
  <si>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</si>
  <si>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</si>
  <si>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</si>
  <si>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</si>
  <si>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</si>
  <si>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</si>
  <si>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</si>
  <si>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</si>
  <si>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</si>
  <si>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</si>
  <si>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</si>
  <si>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</si>
  <si>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</si>
  <si>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</si>
  <si>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</si>
  <si>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</si>
  <si>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</si>
  <si>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</si>
  <si>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</si>
  <si>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</si>
  <si>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</si>
  <si>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</si>
  <si>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</si>
  <si>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</si>
  <si>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</si>
  <si>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</si>
  <si>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</si>
  <si>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</si>
  <si>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</si>
  <si>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</si>
  <si>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</si>
  <si>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</si>
  <si>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</si>
  <si>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</si>
  <si>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</si>
  <si>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</si>
  <si>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</si>
  <si>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</si>
  <si>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</si>
  <si>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</si>
  <si>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</si>
  <si>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</si>
  <si>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</si>
  <si>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</si>
  <si>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</si>
  <si>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</si>
  <si>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</si>
  <si>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</si>
  <si>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</si>
  <si>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</si>
  <si>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</si>
  <si>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</si>
  <si>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</si>
  <si>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</si>
  <si>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</si>
  <si>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</si>
  <si>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</si>
  <si>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</si>
  <si>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</si>
  <si>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</si>
  <si>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</si>
  <si>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</si>
  <si>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</si>
  <si>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</si>
  <si>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</si>
  <si>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</si>
  <si>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</si>
  <si>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</si>
  <si>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</si>
  <si>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</si>
  <si>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</si>
  <si>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</si>
  <si>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</si>
  <si>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</si>
  <si>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</si>
  <si>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</si>
  <si>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</si>
  <si>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</si>
  <si>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</si>
  <si>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</si>
  <si>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</si>
  <si>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</si>
  <si>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</si>
  <si>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</si>
  <si>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</si>
  <si>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</si>
  <si>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</si>
  <si>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</si>
  <si>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</si>
  <si>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</si>
  <si>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</si>
  <si>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</si>
  <si>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</si>
  <si>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</si>
  <si>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</si>
  <si>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</si>
  <si>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</si>
  <si>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</si>
  <si>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</si>
  <si>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</si>
  <si>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</si>
  <si>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</si>
  <si>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</si>
  <si>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</si>
  <si>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</si>
  <si>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</si>
  <si>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</si>
  <si>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</si>
  <si>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</si>
  <si>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</si>
  <si>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</si>
  <si>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</si>
  <si>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</si>
  <si>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</si>
  <si>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</si>
  <si>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</si>
  <si>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</si>
  <si>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</si>
  <si>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</si>
  <si>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</si>
  <si>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</si>
  <si>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</si>
  <si>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</si>
  <si>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</si>
  <si>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</si>
  <si>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</si>
  <si>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</si>
  <si>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</si>
  <si>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</si>
  <si>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</si>
  <si>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</si>
  <si>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</si>
  <si>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</si>
  <si>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</si>
  <si>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</si>
  <si>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</si>
  <si>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</si>
  <si>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</si>
  <si>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</si>
  <si>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</si>
  <si>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</si>
  <si>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</si>
  <si>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</si>
  <si>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</si>
  <si>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</si>
  <si>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>07.04.2025год</t>
  </si>
  <si>
    <t xml:space="preserve">  МЕНЮ-ТРЕБОВАНИЕ НА ВЫДАЧУ ПРОДУКТОВ ПИТАНИЯ  №____5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</si>
</sst>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4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60.375</v>
      </c>
      <c r="H10" s="6">
        <v>50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3018.75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50</v>
      </c>
      <c r="K15" s="7">
        <v>50</v>
      </c>
      <c r="L15" s="7">
        <v>50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1.25</v>
      </c>
      <c r="O17" s="16">
        <v>36</v>
      </c>
      <c r="P17" s="16">
        <f t="shared" ref="P17:P37" si="0">N17*O17</f>
        <v>45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6.0000000000000005E-2</v>
      </c>
      <c r="N18" s="15">
        <f>M18*D15</f>
        <v>3.0000000000000004</v>
      </c>
      <c r="O18" s="5">
        <v>85</v>
      </c>
      <c r="P18" s="16">
        <f t="shared" si="0"/>
        <v>255.00000000000003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0.15</v>
      </c>
      <c r="O19" s="5">
        <v>145</v>
      </c>
      <c r="P19" s="16">
        <f t="shared" si="0"/>
        <v>21.75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4.5</v>
      </c>
      <c r="O20" s="5">
        <v>49</v>
      </c>
      <c r="P20" s="16">
        <f t="shared" si="0"/>
        <v>220.5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0.1</v>
      </c>
      <c r="O21" s="5">
        <v>700</v>
      </c>
      <c r="P21" s="16">
        <f t="shared" si="0"/>
        <v>70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M22*D15</f>
        <v>2</v>
      </c>
      <c r="O22" s="5">
        <v>55</v>
      </c>
      <c r="P22" s="16">
        <f t="shared" si="0"/>
        <v>110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0.04</v>
      </c>
      <c r="H23" s="14"/>
      <c r="I23" s="14"/>
      <c r="J23" s="14"/>
      <c r="K23" s="14"/>
      <c r="L23" s="14"/>
      <c r="M23" s="15">
        <f t="shared" si="1"/>
        <v>0.04</v>
      </c>
      <c r="N23" s="15">
        <f>M23*D15</f>
        <v>2</v>
      </c>
      <c r="O23" s="5">
        <v>65</v>
      </c>
      <c r="P23" s="16">
        <f t="shared" si="0"/>
        <v>130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M24*D15</f>
        <v>0.15</v>
      </c>
      <c r="O24" s="5">
        <v>40</v>
      </c>
      <c r="P24" s="16">
        <f t="shared" si="0"/>
        <v>6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3.0000000000000001E-3</v>
      </c>
      <c r="H25" s="14"/>
      <c r="I25" s="14"/>
      <c r="J25" s="14"/>
      <c r="K25" s="14"/>
      <c r="L25" s="14"/>
      <c r="M25" s="15">
        <f t="shared" si="1"/>
        <v>3.0000000000000001E-3</v>
      </c>
      <c r="N25" s="15">
        <f>M25*D15</f>
        <v>0.15</v>
      </c>
      <c r="O25" s="5">
        <v>35</v>
      </c>
      <c r="P25" s="16">
        <f t="shared" si="0"/>
        <v>5.25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/>
      <c r="L26" s="14"/>
      <c r="M26" s="15">
        <f t="shared" si="1"/>
        <v>4.0000000000000001E-3</v>
      </c>
      <c r="N26" s="15">
        <f>M26*D15</f>
        <v>0.2</v>
      </c>
      <c r="O26" s="5">
        <v>45</v>
      </c>
      <c r="P26" s="16">
        <f t="shared" si="0"/>
        <v>9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0.25</v>
      </c>
      <c r="O27" s="5">
        <v>156</v>
      </c>
      <c r="P27" s="16">
        <f t="shared" si="0"/>
        <v>39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1E-3</v>
      </c>
      <c r="H28" s="14">
        <v>1E-3</v>
      </c>
      <c r="I28" s="14"/>
      <c r="J28" s="14"/>
      <c r="K28" s="14"/>
      <c r="L28" s="14"/>
      <c r="M28" s="15">
        <f t="shared" si="1"/>
        <v>2E-3</v>
      </c>
      <c r="N28" s="15">
        <f>M28*D15</f>
        <v>0.1</v>
      </c>
      <c r="O28" s="5">
        <v>314</v>
      </c>
      <c r="P28" s="16">
        <f t="shared" si="0"/>
        <v>31.400000000000002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2E-3</v>
      </c>
      <c r="H29" s="14"/>
      <c r="I29" s="14"/>
      <c r="J29" s="14"/>
      <c r="K29" s="14"/>
      <c r="L29" s="14"/>
      <c r="M29" s="15">
        <f t="shared" si="1"/>
        <v>2E-3</v>
      </c>
      <c r="N29" s="14">
        <f>M29*D15</f>
        <v>0.1</v>
      </c>
      <c r="O29" s="14">
        <v>205</v>
      </c>
      <c r="P29" s="16">
        <f t="shared" si="0"/>
        <v>20.5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2.7</v>
      </c>
      <c r="O30" s="14">
        <v>600</v>
      </c>
      <c r="P30" s="16">
        <f t="shared" si="0"/>
        <v>1620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9</v>
      </c>
      <c r="O31" s="14">
        <v>8.5</v>
      </c>
      <c r="P31" s="16">
        <f t="shared" si="0"/>
        <v>76.5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1"/>
        <v>3.2000000000000001E-2</v>
      </c>
      <c r="N32" s="14">
        <f>M32*D15</f>
        <v>1.6</v>
      </c>
      <c r="O32" s="14">
        <v>34</v>
      </c>
      <c r="P32" s="16">
        <f t="shared" si="0"/>
        <v>54.400000000000006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1.7999999999999998</v>
      </c>
      <c r="O33" s="14">
        <v>74</v>
      </c>
      <c r="P33" s="16">
        <f t="shared" si="0"/>
        <v>133.19999999999999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0.1</v>
      </c>
      <c r="O34" s="14">
        <v>770</v>
      </c>
      <c r="P34" s="16">
        <f t="shared" si="0"/>
        <v>77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1.25</v>
      </c>
      <c r="O35" s="14">
        <v>36</v>
      </c>
      <c r="P35" s="16">
        <f t="shared" si="0"/>
        <v>45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0.25</v>
      </c>
      <c r="O36" s="14">
        <v>90</v>
      </c>
      <c r="P36" s="16">
        <f t="shared" si="0"/>
        <v>22.5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0.05</v>
      </c>
      <c r="O37" s="14">
        <v>440</v>
      </c>
      <c r="P37" s="16">
        <f t="shared" si="0"/>
        <v>22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5.0000000000000001E-3</v>
      </c>
      <c r="L38" s="14"/>
      <c r="M38" s="15">
        <f t="shared" si="1"/>
        <v>5.0000000000000001E-3</v>
      </c>
      <c r="N38" s="14">
        <f>M38*D15</f>
        <v>0.25</v>
      </c>
      <c r="O38" s="14">
        <v>19</v>
      </c>
      <c r="P38" s="5">
        <f>N38*O38</f>
        <v>4.75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3018.75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2025-02-07T07:57:21Z</cp:lastPrinted>
  <dcterms:created xsi:type="dcterms:W3CDTF">2019-01-18T12:27:48Z</dcterms:created>
  <dcterms:modified xsi:type="dcterms:W3CDTF">2025-04-04T11:59:51Z</dcterms:modified>
</cp:coreProperties>
</file>