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<sst xmlns="http://schemas.openxmlformats.org/spreadsheetml/2006/main" count="4870" uniqueCount="218">
  <si>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</si>
  <si>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</si>
  <si>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</si>
  <si>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</si>
  <si>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</si>
  <si>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</si>
  <si>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</si>
  <si>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</si>
  <si>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</si>
  <si>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</si>
  <si>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</si>
  <si>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</si>
  <si>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</si>
  <si>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</si>
  <si>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</si>
  <si>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</si>
  <si>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</si>
  <si>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</si>
  <si>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</si>
  <si>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</si>
  <si>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</si>
  <si>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</si>
  <si>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</si>
  <si>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</si>
  <si>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</si>
  <si>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</si>
  <si>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</si>
  <si>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</si>
  <si>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</si>
  <si>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</si>
  <si>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</si>
  <si>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</si>
  <si>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</si>
  <si>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</si>
  <si>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</si>
  <si>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</si>
  <si>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</si>
  <si>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</si>
  <si>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</si>
  <si>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</si>
  <si>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</si>
  <si>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</si>
  <si>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</si>
  <si>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</si>
  <si>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</si>
  <si>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</si>
  <si>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</si>
  <si>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</si>
  <si>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</si>
  <si>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</si>
  <si>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</si>
  <si>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</si>
  <si>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</si>
  <si>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</si>
  <si>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</si>
  <si>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</si>
  <si>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</si>
  <si>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</si>
  <si>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</si>
  <si>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</si>
  <si>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</si>
  <si>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</si>
  <si>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</si>
  <si>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</si>
  <si>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</si>
  <si>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</si>
  <si>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</si>
  <si>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</si>
  <si>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</si>
  <si>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</si>
  <si>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</si>
  <si>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</si>
  <si>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</si>
  <si>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</si>
  <si>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</si>
  <si>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</si>
  <si>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</si>
  <si>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</si>
  <si>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</si>
  <si>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</si>
  <si>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</si>
  <si>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</si>
  <si>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</si>
  <si>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</si>
  <si>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</si>
  <si>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</si>
  <si>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</si>
  <si>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</si>
  <si>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</si>
  <si>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</si>
  <si>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</si>
  <si>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</si>
  <si>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</si>
  <si>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</si>
  <si>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</si>
  <si>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</si>
  <si>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</si>
  <si>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</si>
  <si>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</si>
  <si>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</si>
  <si>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</si>
  <si>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</si>
  <si>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</si>
  <si>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</si>
  <si>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</si>
  <si>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</si>
  <si>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</si>
  <si>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</si>
  <si>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</si>
  <si>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</si>
  <si>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</si>
  <si>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</si>
  <si>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</si>
  <si>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</si>
  <si>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</si>
  <si>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</si>
  <si>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</si>
  <si>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</si>
  <si>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</si>
  <si>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</si>
  <si>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</si>
  <si>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</si>
  <si>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</si>
  <si>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</si>
  <si>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</si>
  <si>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</si>
  <si>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</si>
  <si>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</si>
  <si>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</si>
  <si>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</si>
  <si>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</si>
  <si>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</si>
  <si>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</si>
  <si>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</si>
  <si>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</si>
  <si>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</si>
  <si>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</si>
  <si>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</si>
  <si>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</si>
  <si>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</si>
  <si>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</si>
  <si>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</si>
  <si>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</si>
  <si>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</si>
  <si>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</si>
  <si>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</si>
  <si>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</si>
  <si>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</si>
  <si>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</si>
  <si>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</si>
  <si>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</si>
  <si>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</si>
  <si>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</si>
  <si>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</si>
  <si>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</si>
  <si>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</si>
  <si>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</si>
  <si>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</si>
  <si>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</si>
  <si>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</si>
  <si>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</si>
  <si>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</si>
  <si>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</si>
  <si>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</si>
  <si>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</si>
  <si>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</si>
  <si>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</si>
  <si>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</si>
  <si>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</si>
  <si>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</si>
  <si>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</si>
  <si>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</si>
  <si>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</si>
  <si>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</si>
  <si>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</si>
  <si>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</si>
  <si>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</si>
  <si>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</si>
  <si>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</si>
  <si>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</si>
  <si>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</si>
  <si>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</si>
  <si>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</si>
  <si>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</si>
  <si>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</si>
  <si>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</si>
  <si>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</si>
  <si>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</si>
  <si>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</si>
  <si>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</si>
  <si>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</si>
  <si>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</si>
  <si>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</si>
  <si>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</si>
  <si>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</si>
  <si>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</si>
  <si>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</si>
  <si>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</si>
  <si>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</si>
  <si>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</si>
  <si>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</si>
  <si>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</si>
  <si>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</si>
  <si>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</si>
  <si>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</si>
  <si>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</si>
  <si>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</si>
  <si>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</si>
  <si>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</si>
  <si>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</si>
  <si>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Плов из  куриного филе</t>
  </si>
  <si>
    <t>яблоко</t>
  </si>
  <si>
    <t>Кладовщик _________________</t>
  </si>
  <si>
    <t>МКОУ СОШ ИМ.Х.Т. Карашаева с.п.Белоглинский.</t>
  </si>
  <si>
    <t xml:space="preserve">      Кушхабиева.З.Б._______________</t>
  </si>
  <si>
    <t>Обед                                                    Полдник</t>
  </si>
  <si>
    <t>08.04.2025год</t>
  </si>
  <si>
    <t xml:space="preserve">  МЕНЮ-ТРЕБОВАНИЕ НА ВЫДАЧУ ПРОДУКТОВ ПИТАНИЯ  №____6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</si>
</sst>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0" t="s">
        <v>57</v>
      </c>
      <c r="B47" s="12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103.5" customHeight="1" thickBot="1" x14ac:dyDescent="0.3">
      <c r="A15" s="33"/>
      <c r="B15" s="34"/>
      <c r="C15" s="123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3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P9" sqref="P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01" t="s">
        <v>201</v>
      </c>
      <c r="H8" s="104" t="s">
        <v>203</v>
      </c>
      <c r="I8" s="2" t="s">
        <v>187</v>
      </c>
      <c r="J8" s="2"/>
      <c r="K8" s="2"/>
      <c r="L8" s="2" t="s">
        <v>214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4">
        <v>60.002141999999999</v>
      </c>
      <c r="H10" s="4">
        <v>14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840.029988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2" t="s">
        <v>17</v>
      </c>
      <c r="D12" s="113" t="s">
        <v>14</v>
      </c>
      <c r="E12" s="114"/>
      <c r="F12" s="114"/>
      <c r="G12" s="114"/>
      <c r="H12" s="114"/>
      <c r="I12" s="114"/>
      <c r="J12" s="114"/>
      <c r="K12" s="114"/>
      <c r="L12" s="114"/>
      <c r="M12" s="124" t="s">
        <v>18</v>
      </c>
      <c r="N12" s="126" t="s">
        <v>19</v>
      </c>
      <c r="O12" s="106" t="s">
        <v>20</v>
      </c>
      <c r="P12" s="109" t="s">
        <v>21</v>
      </c>
      <c r="Q12" s="1"/>
      <c r="R12" s="1"/>
    </row>
    <row r="13" spans="1:18" ht="15.75" x14ac:dyDescent="0.25">
      <c r="A13" s="31"/>
      <c r="B13" s="32" t="s">
        <v>13</v>
      </c>
      <c r="C13" s="123"/>
      <c r="D13" s="135" t="s">
        <v>15</v>
      </c>
      <c r="E13" s="135"/>
      <c r="F13" s="136"/>
      <c r="G13" s="130" t="s">
        <v>215</v>
      </c>
      <c r="H13" s="131"/>
      <c r="I13" s="131"/>
      <c r="J13" s="131"/>
      <c r="K13" s="131"/>
      <c r="L13" s="132"/>
      <c r="M13" s="139"/>
      <c r="N13" s="137"/>
      <c r="O13" s="107"/>
      <c r="P13" s="110"/>
      <c r="Q13" s="1"/>
      <c r="R13" s="1"/>
    </row>
    <row r="14" spans="1:18" ht="87.75" customHeight="1" thickBot="1" x14ac:dyDescent="0.3">
      <c r="A14" s="33"/>
      <c r="B14" s="34"/>
      <c r="C14" s="123"/>
      <c r="D14" s="100" t="s">
        <v>193</v>
      </c>
      <c r="E14" s="100" t="s">
        <v>202</v>
      </c>
      <c r="F14" s="100" t="s">
        <v>135</v>
      </c>
      <c r="G14" s="103" t="s">
        <v>188</v>
      </c>
      <c r="H14" s="98" t="s">
        <v>204</v>
      </c>
      <c r="I14" s="98" t="s">
        <v>210</v>
      </c>
      <c r="J14" s="98" t="s">
        <v>205</v>
      </c>
      <c r="K14" s="98" t="s">
        <v>208</v>
      </c>
      <c r="L14" s="98" t="s">
        <v>26</v>
      </c>
      <c r="M14" s="140"/>
      <c r="N14" s="138"/>
      <c r="O14" s="133"/>
      <c r="P14" s="134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0.28000000000000003</v>
      </c>
      <c r="O17" s="16">
        <v>50</v>
      </c>
      <c r="P17" s="16">
        <f t="shared" ref="P17:P23" si="0">N17*O17</f>
        <v>14.000000000000002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5.5E-2</v>
      </c>
      <c r="E18" s="14"/>
      <c r="F18" s="14"/>
      <c r="G18" s="14"/>
      <c r="H18" s="14"/>
      <c r="I18" s="14"/>
      <c r="J18" s="14"/>
      <c r="K18" s="14">
        <v>1.7000000000000001E-2</v>
      </c>
      <c r="L18" s="14"/>
      <c r="M18" s="15">
        <f t="shared" ref="M18:M37" si="1">SUM(D18:L18)</f>
        <v>7.2000000000000008E-2</v>
      </c>
      <c r="N18" s="15">
        <f>M18*D15</f>
        <v>1.008</v>
      </c>
      <c r="O18" s="5">
        <v>80</v>
      </c>
      <c r="P18" s="16">
        <f t="shared" si="0"/>
        <v>80.64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0.504</v>
      </c>
      <c r="O19" s="5">
        <v>76</v>
      </c>
      <c r="P19" s="16">
        <f t="shared" si="0"/>
        <v>38.304000000000002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2.8000000000000001E-2</v>
      </c>
      <c r="O20" s="5">
        <v>770</v>
      </c>
      <c r="P20" s="16">
        <f t="shared" si="0"/>
        <v>21.56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1.1200000000000001</v>
      </c>
      <c r="O21" s="5">
        <v>49</v>
      </c>
      <c r="P21" s="16">
        <f t="shared" si="0"/>
        <v>54.88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5.5E-2</v>
      </c>
      <c r="I22" s="14"/>
      <c r="J22" s="14"/>
      <c r="K22" s="14"/>
      <c r="L22" s="14"/>
      <c r="M22" s="15">
        <f t="shared" si="1"/>
        <v>5.5E-2</v>
      </c>
      <c r="N22" s="15">
        <f>M22*D15</f>
        <v>0.77</v>
      </c>
      <c r="O22" s="5">
        <v>65</v>
      </c>
      <c r="P22" s="16">
        <f t="shared" si="0"/>
        <v>50.050000000000004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8.0000000000000002E-3</v>
      </c>
      <c r="I23" s="14">
        <v>8.0000000000000002E-3</v>
      </c>
      <c r="J23" s="14"/>
      <c r="K23" s="14"/>
      <c r="L23" s="14"/>
      <c r="M23" s="15">
        <f t="shared" si="1"/>
        <v>1.6E-2</v>
      </c>
      <c r="N23" s="15">
        <f>M23*D15</f>
        <v>0.224</v>
      </c>
      <c r="O23" s="5">
        <v>40</v>
      </c>
      <c r="P23" s="16">
        <f t="shared" si="0"/>
        <v>8.9600000000000009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0.21</v>
      </c>
      <c r="O24" s="5">
        <v>43</v>
      </c>
      <c r="P24" s="16">
        <f>O24*N24</f>
        <v>9.0299999999999994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8.0000000000000002E-3</v>
      </c>
      <c r="I25" s="14">
        <v>8.9999999999999993E-3</v>
      </c>
      <c r="J25" s="14"/>
      <c r="K25" s="14"/>
      <c r="L25" s="14"/>
      <c r="M25" s="15">
        <f t="shared" si="1"/>
        <v>1.7000000000000001E-2</v>
      </c>
      <c r="N25" s="15">
        <f>M25*D15</f>
        <v>0.23800000000000002</v>
      </c>
      <c r="O25" s="5">
        <v>45</v>
      </c>
      <c r="P25" s="16">
        <f t="shared" ref="P25:P32" si="2">N25*O25</f>
        <v>10.71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2.8000000000000001E-2</v>
      </c>
      <c r="O26" s="5">
        <v>314</v>
      </c>
      <c r="P26" s="16">
        <f t="shared" si="2"/>
        <v>8.7919999999999998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2E-3</v>
      </c>
      <c r="L27" s="14"/>
      <c r="M27" s="15">
        <f t="shared" si="1"/>
        <v>8.0000000000000002E-3</v>
      </c>
      <c r="N27" s="15">
        <f>M27*D15</f>
        <v>0.112</v>
      </c>
      <c r="O27" s="5">
        <v>156</v>
      </c>
      <c r="P27" s="16">
        <f>N27*O27</f>
        <v>17.472000000000001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4.0000000000000001E-3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5.6000000000000001E-2</v>
      </c>
      <c r="O28" s="5">
        <v>205</v>
      </c>
      <c r="P28" s="16">
        <f>N28*O28</f>
        <v>11.48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1"/>
        <v>5.0000000000000001E-3</v>
      </c>
      <c r="N29" s="15">
        <v>1</v>
      </c>
      <c r="O29" s="5">
        <v>8.5</v>
      </c>
      <c r="P29" s="16">
        <f t="shared" si="2"/>
        <v>8.5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6.3E-2</v>
      </c>
      <c r="J30" s="14"/>
      <c r="K30" s="14"/>
      <c r="L30" s="14"/>
      <c r="M30" s="15">
        <f t="shared" si="1"/>
        <v>6.3E-2</v>
      </c>
      <c r="N30" s="15">
        <f>M30*D15</f>
        <v>0.88200000000000001</v>
      </c>
      <c r="O30" s="5">
        <v>420</v>
      </c>
      <c r="P30" s="16">
        <f t="shared" si="2"/>
        <v>370.44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0.49000000000000005</v>
      </c>
      <c r="O31" s="5">
        <v>34</v>
      </c>
      <c r="P31" s="16">
        <f t="shared" si="2"/>
        <v>16.66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0.56000000000000005</v>
      </c>
      <c r="O32" s="14">
        <v>79</v>
      </c>
      <c r="P32" s="16">
        <f t="shared" si="2"/>
        <v>44.24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M33*D15</f>
        <v>5.6000000000000001E-2</v>
      </c>
      <c r="O33" s="14">
        <v>17</v>
      </c>
      <c r="P33" s="16">
        <f>N33*O33</f>
        <v>0.95200000000000007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1.4E-2</v>
      </c>
      <c r="O34" s="14">
        <v>440</v>
      </c>
      <c r="P34" s="16">
        <f>N34*O34</f>
        <v>6.16</v>
      </c>
    </row>
    <row r="35" spans="1:18" ht="15" customHeight="1" x14ac:dyDescent="0.25">
      <c r="A35" s="26"/>
      <c r="B35" s="4" t="s">
        <v>209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1.0999999999999999E-2</v>
      </c>
      <c r="L35" s="14"/>
      <c r="M35" s="15">
        <f t="shared" si="1"/>
        <v>1.0999999999999999E-2</v>
      </c>
      <c r="N35" s="14">
        <f>M35*D15</f>
        <v>0.154</v>
      </c>
      <c r="O35" s="14">
        <v>250</v>
      </c>
      <c r="P35" s="16">
        <f>N35*O35</f>
        <v>38.5</v>
      </c>
    </row>
    <row r="36" spans="1:18" ht="15" customHeight="1" x14ac:dyDescent="0.25">
      <c r="A36" s="26"/>
      <c r="B36" s="4" t="s">
        <v>211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0.14000000000000001</v>
      </c>
      <c r="O36" s="14">
        <v>65</v>
      </c>
      <c r="P36" s="16">
        <f>N36*O36</f>
        <v>9.1000000000000014</v>
      </c>
    </row>
    <row r="37" spans="1:18" ht="15" customHeight="1" x14ac:dyDescent="0.25">
      <c r="A37" s="26"/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2.8000000000000001E-2</v>
      </c>
      <c r="O37" s="14">
        <v>700</v>
      </c>
      <c r="P37" s="16">
        <f>N37*O37</f>
        <v>19.600000000000001</v>
      </c>
    </row>
    <row r="38" spans="1:18" ht="15.75" x14ac:dyDescent="0.25">
      <c r="A38" s="129" t="s">
        <v>57</v>
      </c>
      <c r="B38" s="121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840.03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212</v>
      </c>
    </row>
  </sheetData>
  <mergeCells count="13">
    <mergeCell ref="O12:O14"/>
    <mergeCell ref="P12:P14"/>
    <mergeCell ref="D13:F13"/>
    <mergeCell ref="N12:N14"/>
    <mergeCell ref="M12:M14"/>
    <mergeCell ref="B8:C8"/>
    <mergeCell ref="D8:D9"/>
    <mergeCell ref="E8:E9"/>
    <mergeCell ref="F8:F9"/>
    <mergeCell ref="A38:B38"/>
    <mergeCell ref="C12:C14"/>
    <mergeCell ref="D12:L12"/>
    <mergeCell ref="G13:L13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5.75" customHeight="1" thickBot="1" x14ac:dyDescent="0.3">
      <c r="A15" s="33"/>
      <c r="B15" s="34"/>
      <c r="C15" s="123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0" t="s">
        <v>57</v>
      </c>
      <c r="B51" s="121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76.5" customHeight="1" thickBot="1" x14ac:dyDescent="0.3">
      <c r="A15" s="33"/>
      <c r="B15" s="34"/>
      <c r="C15" s="123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0" t="s">
        <v>57</v>
      </c>
      <c r="B48" s="12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87.75" customHeight="1" thickBot="1" x14ac:dyDescent="0.3">
      <c r="A15" s="33"/>
      <c r="B15" s="34"/>
      <c r="C15" s="123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5"/>
      <c r="N15" s="127"/>
      <c r="O15" s="108"/>
      <c r="P15" s="11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0" t="s">
        <v>57</v>
      </c>
      <c r="B49" s="12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6" t="s">
        <v>5</v>
      </c>
      <c r="C8" s="117"/>
      <c r="D8" s="118" t="s">
        <v>42</v>
      </c>
      <c r="E8" s="118" t="s">
        <v>8</v>
      </c>
      <c r="F8" s="118" t="s">
        <v>9</v>
      </c>
      <c r="G8" s="118" t="s">
        <v>10</v>
      </c>
      <c r="H8" s="118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9"/>
      <c r="E9" s="119"/>
      <c r="F9" s="119"/>
      <c r="G9" s="119"/>
      <c r="H9" s="119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2" t="s">
        <v>17</v>
      </c>
      <c r="D13" s="113" t="s">
        <v>14</v>
      </c>
      <c r="E13" s="114"/>
      <c r="F13" s="114"/>
      <c r="G13" s="114"/>
      <c r="H13" s="114"/>
      <c r="I13" s="114"/>
      <c r="J13" s="114"/>
      <c r="K13" s="114"/>
      <c r="L13" s="114"/>
      <c r="M13" s="124" t="s">
        <v>18</v>
      </c>
      <c r="N13" s="126" t="s">
        <v>19</v>
      </c>
      <c r="O13" s="106" t="s">
        <v>20</v>
      </c>
      <c r="P13" s="109" t="s">
        <v>21</v>
      </c>
      <c r="Q13" s="1"/>
      <c r="R13" s="1"/>
    </row>
    <row r="14" spans="1:18" ht="15.75" x14ac:dyDescent="0.25">
      <c r="A14" s="31"/>
      <c r="B14" s="32" t="s">
        <v>13</v>
      </c>
      <c r="C14" s="123"/>
      <c r="D14" s="111" t="s">
        <v>15</v>
      </c>
      <c r="E14" s="111"/>
      <c r="F14" s="112"/>
      <c r="G14" s="113" t="s">
        <v>16</v>
      </c>
      <c r="H14" s="114"/>
      <c r="I14" s="114"/>
      <c r="J14" s="114"/>
      <c r="K14" s="114"/>
      <c r="L14" s="115"/>
      <c r="M14" s="125"/>
      <c r="N14" s="127"/>
      <c r="O14" s="107"/>
      <c r="P14" s="110"/>
      <c r="Q14" s="1"/>
      <c r="R14" s="1"/>
    </row>
    <row r="15" spans="1:18" ht="103.5" customHeight="1" thickBot="1" x14ac:dyDescent="0.3">
      <c r="A15" s="33"/>
      <c r="B15" s="34"/>
      <c r="C15" s="123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5"/>
      <c r="N15" s="127"/>
      <c r="O15" s="108"/>
      <c r="P15" s="11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3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2024-10-15T06:51:57Z</cp:lastPrinted>
  <dcterms:created xsi:type="dcterms:W3CDTF">2019-01-18T12:27:48Z</dcterms:created>
  <dcterms:modified xsi:type="dcterms:W3CDTF">2025-04-07T12:42:54Z</dcterms:modified>
</cp:coreProperties>
</file>