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<sst xmlns="http://schemas.openxmlformats.org/spreadsheetml/2006/main" count="4874" uniqueCount="219">
  <si>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</si>
  <si>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</si>
  <si>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</si>
  <si>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</si>
  <si>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</si>
  <si>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</si>
  <si>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</si>
  <si>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</si>
  <si>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</si>
  <si>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</si>
  <si>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</si>
  <si>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</si>
  <si>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</si>
  <si>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</si>
  <si>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</si>
  <si>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</si>
  <si>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</si>
  <si>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</si>
  <si>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</si>
  <si>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</si>
  <si>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</si>
  <si>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</si>
  <si>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</si>
  <si>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</si>
  <si>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</si>
  <si>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</si>
  <si>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</si>
  <si>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</si>
  <si>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</si>
  <si>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</si>
  <si>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</si>
  <si>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</si>
  <si>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</si>
  <si>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</si>
  <si>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</si>
  <si>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</si>
  <si>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</si>
  <si>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</si>
  <si>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</si>
  <si>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</si>
  <si>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</si>
  <si>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</si>
  <si>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</si>
  <si>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</si>
  <si>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</si>
  <si>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</si>
  <si>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</si>
  <si>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</si>
  <si>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</si>
  <si>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</si>
  <si>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</si>
  <si>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</si>
  <si>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</si>
  <si>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</si>
  <si>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</si>
  <si>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</si>
  <si>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</si>
  <si>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</si>
  <si>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</si>
  <si>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</si>
  <si>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</si>
  <si>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</si>
  <si>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</si>
  <si>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</si>
  <si>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</si>
  <si>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</si>
  <si>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</si>
  <si>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</si>
  <si>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</si>
  <si>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</si>
  <si>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</si>
  <si>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</si>
  <si>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</si>
  <si>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</si>
  <si>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</si>
  <si>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</si>
  <si>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</si>
  <si>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</si>
  <si>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</si>
  <si>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</si>
  <si>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</si>
  <si>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</si>
  <si>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</si>
  <si>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</si>
  <si>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</si>
  <si>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</si>
  <si>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</si>
  <si>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</si>
  <si>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</si>
  <si>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</si>
  <si>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</si>
  <si>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</si>
  <si>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</si>
  <si>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</si>
  <si>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</si>
  <si>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</si>
  <si>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</si>
  <si>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</si>
  <si>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</si>
  <si>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</si>
  <si>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</si>
  <si>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</si>
  <si>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</si>
  <si>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</si>
  <si>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</si>
  <si>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</si>
  <si>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</si>
  <si>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</si>
  <si>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</si>
  <si>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</si>
  <si>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</si>
  <si>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</si>
  <si>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</si>
  <si>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</si>
  <si>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</si>
  <si>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</si>
  <si>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</si>
  <si>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</si>
  <si>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</si>
  <si>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</si>
  <si>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</si>
  <si>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</si>
  <si>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</si>
  <si>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</si>
  <si>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</si>
  <si>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</si>
  <si>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</si>
  <si>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</si>
  <si>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</si>
  <si>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</si>
  <si>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</si>
  <si>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</si>
  <si>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</si>
  <si>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</si>
  <si>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</si>
  <si>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</si>
  <si>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</si>
  <si>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</si>
  <si>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</si>
  <si>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</si>
  <si>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</si>
  <si>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</si>
  <si>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</si>
  <si>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</si>
  <si>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</si>
  <si>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</si>
  <si>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</si>
  <si>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</si>
  <si>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</si>
  <si>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</si>
  <si>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</si>
  <si>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</si>
  <si>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</si>
  <si>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</si>
  <si>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</si>
  <si>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</si>
  <si>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</si>
  <si>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</si>
  <si>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</si>
  <si>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</si>
  <si>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</si>
  <si>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</si>
  <si>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</si>
  <si>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</si>
  <si>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</si>
  <si>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</si>
  <si>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</si>
  <si>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</si>
  <si>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</si>
  <si>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</si>
  <si>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</si>
  <si>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</si>
  <si>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</si>
  <si>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</si>
  <si>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</si>
  <si>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</si>
  <si>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</si>
  <si>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</si>
  <si>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</si>
  <si>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</si>
  <si>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</si>
  <si>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</si>
  <si>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</si>
  <si>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</si>
  <si>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</si>
  <si>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</si>
  <si>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</si>
  <si>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</si>
  <si>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</si>
  <si>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</si>
  <si>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</si>
  <si>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</si>
  <si>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</si>
  <si>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</si>
  <si>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</si>
  <si>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</si>
  <si>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</si>
  <si>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</si>
  <si>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</si>
  <si>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</si>
  <si>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</si>
  <si>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</si>
  <si>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</si>
  <si>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</si>
  <si>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</si>
  <si>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</si>
  <si>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</si>
  <si>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</si>
  <si>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</si>
  <si>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</si>
  <si>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</si>
  <si>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</si>
  <si>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</si>
  <si>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</si>
  <si>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</si>
  <si>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 xml:space="preserve">      Кушхабиева.З.Б.________________</t>
  </si>
  <si>
    <t>МКОУ СОШ ДО  ИМ.Х.Т.Карашаева  с.п.Белоглинский.</t>
  </si>
  <si>
    <t>27.02.2025год</t>
  </si>
  <si>
    <t xml:space="preserve">  МЕНЮ-ТРЕБОВАНИЕ НА ВЫДАЧУ ПРОДУКТОВ ПИТАНИЯ  №____19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</si>
</sst>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61.925832999999997</v>
      </c>
      <c r="H10" s="6">
        <v>12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743.10999599999991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12</v>
      </c>
      <c r="E15" s="7">
        <v>12</v>
      </c>
      <c r="F15" s="7">
        <v>12</v>
      </c>
      <c r="G15" s="7">
        <v>12</v>
      </c>
      <c r="H15" s="7">
        <v>12</v>
      </c>
      <c r="I15" s="7">
        <v>12</v>
      </c>
      <c r="J15" s="7">
        <v>12</v>
      </c>
      <c r="K15" s="7">
        <v>12</v>
      </c>
      <c r="L15" s="7">
        <v>12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0.30000000000000004</v>
      </c>
      <c r="O17" s="16">
        <v>56</v>
      </c>
      <c r="P17" s="16">
        <f>N17*O17</f>
        <v>16.800000000000004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0.66</v>
      </c>
      <c r="O18" s="5">
        <v>85</v>
      </c>
      <c r="P18" s="16">
        <f t="shared" ref="P18:P22" si="1">N18*O18</f>
        <v>56.1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0.43199999999999994</v>
      </c>
      <c r="O19" s="5">
        <v>76</v>
      </c>
      <c r="P19" s="16">
        <f t="shared" si="1"/>
        <v>32.831999999999994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1.08</v>
      </c>
      <c r="O20" s="5">
        <v>48</v>
      </c>
      <c r="P20" s="16">
        <f t="shared" si="1"/>
        <v>51.84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4.4999999999999998E-2</v>
      </c>
      <c r="H21" s="14"/>
      <c r="I21" s="14"/>
      <c r="J21" s="14"/>
      <c r="K21" s="14"/>
      <c r="L21" s="14"/>
      <c r="M21" s="15">
        <f t="shared" si="0"/>
        <v>4.4999999999999998E-2</v>
      </c>
      <c r="N21" s="15">
        <f>D15*M21</f>
        <v>0.54</v>
      </c>
      <c r="O21" s="5">
        <v>53</v>
      </c>
      <c r="P21" s="16">
        <f t="shared" si="1"/>
        <v>28.62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0.12</v>
      </c>
      <c r="O22" s="5">
        <v>34</v>
      </c>
      <c r="P22" s="16">
        <f t="shared" si="1"/>
        <v>4.08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4.0000000000000001E-3</v>
      </c>
      <c r="I23" s="14"/>
      <c r="J23" s="14"/>
      <c r="K23" s="14"/>
      <c r="L23" s="14"/>
      <c r="M23" s="15">
        <f t="shared" si="0"/>
        <v>6.0000000000000001E-3</v>
      </c>
      <c r="N23" s="15">
        <f>D15*M23</f>
        <v>7.2000000000000008E-2</v>
      </c>
      <c r="O23" s="5">
        <v>40</v>
      </c>
      <c r="P23" s="16">
        <f>O23*N23</f>
        <v>2.8800000000000003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4.8000000000000001E-2</v>
      </c>
      <c r="O24" s="5">
        <v>35</v>
      </c>
      <c r="P24" s="16">
        <f t="shared" ref="P24:P29" si="2">N24*O24</f>
        <v>1.68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2.4E-2</v>
      </c>
      <c r="O25" s="5">
        <v>314</v>
      </c>
      <c r="P25" s="16">
        <f t="shared" si="2"/>
        <v>7.5360000000000005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8.4000000000000005E-2</v>
      </c>
      <c r="O26" s="5">
        <v>145</v>
      </c>
      <c r="P26" s="16">
        <f t="shared" si="2"/>
        <v>12.180000000000001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3.6000000000000004E-2</v>
      </c>
      <c r="O27" s="5">
        <v>205</v>
      </c>
      <c r="P27" s="16">
        <f t="shared" si="2"/>
        <v>7.3800000000000008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0.32500000000000001</v>
      </c>
      <c r="O28" s="5">
        <v>85</v>
      </c>
      <c r="P28" s="16">
        <f t="shared" si="2"/>
        <v>27.625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0.64800000000000002</v>
      </c>
      <c r="O29" s="5">
        <v>580</v>
      </c>
      <c r="P29" s="16">
        <f t="shared" si="2"/>
        <v>375.84000000000003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4.0000000000000001E-3</v>
      </c>
      <c r="I30" s="14"/>
      <c r="J30" s="14"/>
      <c r="K30" s="14">
        <v>5.0000000000000001E-3</v>
      </c>
      <c r="L30" s="14"/>
      <c r="M30" s="15">
        <f t="shared" si="0"/>
        <v>9.0000000000000011E-3</v>
      </c>
      <c r="N30" s="15">
        <v>1</v>
      </c>
      <c r="O30" s="5">
        <v>10</v>
      </c>
      <c r="P30" s="16">
        <f t="shared" ref="P30" si="3">N30*O30</f>
        <v>10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0.30000000000000004</v>
      </c>
      <c r="O31" s="5">
        <v>50</v>
      </c>
      <c r="P31" s="16">
        <f t="shared" ref="P31:P35" si="4">N31*O31</f>
        <v>15.000000000000002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0.38400000000000001</v>
      </c>
      <c r="O32" s="5">
        <v>34</v>
      </c>
      <c r="P32" s="16">
        <f t="shared" si="4"/>
        <v>13.056000000000001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4.8000000000000001E-2</v>
      </c>
      <c r="O33" s="14">
        <v>17</v>
      </c>
      <c r="P33" s="16">
        <f t="shared" si="4"/>
        <v>0.81600000000000006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2.4E-2</v>
      </c>
      <c r="O34" s="14">
        <v>770</v>
      </c>
      <c r="P34" s="16">
        <f t="shared" si="4"/>
        <v>18.48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1.2E-2</v>
      </c>
      <c r="O35" s="14">
        <v>440</v>
      </c>
      <c r="P35" s="16">
        <f t="shared" si="4"/>
        <v>5.28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0.06</v>
      </c>
      <c r="O36" s="14">
        <v>660</v>
      </c>
      <c r="P36" s="16">
        <f>N36*O36</f>
        <v>39.6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1.2E-2</v>
      </c>
      <c r="O37" s="14">
        <v>650</v>
      </c>
      <c r="P37" s="16">
        <f>N37*O37</f>
        <v>7.8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6.0000000000000001E-3</v>
      </c>
      <c r="J38" s="14"/>
      <c r="K38" s="14"/>
      <c r="L38" s="14"/>
      <c r="M38" s="15">
        <f t="shared" si="0"/>
        <v>6.0000000000000001E-3</v>
      </c>
      <c r="N38" s="14">
        <f>D15*M38</f>
        <v>7.2000000000000008E-2</v>
      </c>
      <c r="O38" s="14">
        <v>60</v>
      </c>
      <c r="P38" s="16">
        <f>N38*O38</f>
        <v>4.32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2.4E-2</v>
      </c>
      <c r="O39" s="14">
        <v>140</v>
      </c>
      <c r="P39" s="5">
        <f>N39*O39</f>
        <v>3.36</v>
      </c>
    </row>
    <row r="40" spans="1:18" ht="15.75" x14ac:dyDescent="0.25">
      <c r="A40" s="115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743.10500000000013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A40:B40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2025-02-25T11:02:40Z</dcterms:modified>
</cp:coreProperties>
</file>