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<sst xmlns="http://schemas.openxmlformats.org/spreadsheetml/2006/main" count="4867" uniqueCount="217">
  <si>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</si>
  <si>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</si>
  <si>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</si>
  <si>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</si>
  <si>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</si>
  <si>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</si>
  <si>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</si>
  <si>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</si>
  <si>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</si>
  <si>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</si>
  <si>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</si>
  <si>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</si>
  <si>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</si>
  <si>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</si>
  <si>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</si>
  <si>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</si>
  <si>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</si>
  <si>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</si>
  <si>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</si>
  <si>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</si>
  <si>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</si>
  <si>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</si>
  <si>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</si>
  <si>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</si>
  <si>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</si>
  <si>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</si>
  <si>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</si>
  <si>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</si>
  <si>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</si>
  <si>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</si>
  <si>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</si>
  <si>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</si>
  <si>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</si>
  <si>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</si>
  <si>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</si>
  <si>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</si>
  <si>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</si>
  <si>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</si>
  <si>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</si>
  <si>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</si>
  <si>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</si>
  <si>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</si>
  <si>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</si>
  <si>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</si>
  <si>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</si>
  <si>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</si>
  <si>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</si>
  <si>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</si>
  <si>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</si>
  <si>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</si>
  <si>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</si>
  <si>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</si>
  <si>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</si>
  <si>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</si>
  <si>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</si>
  <si>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</si>
  <si>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</si>
  <si>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</si>
  <si>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</si>
  <si>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</si>
  <si>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</si>
  <si>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</si>
  <si>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</si>
  <si>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</si>
  <si>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</si>
  <si>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</si>
  <si>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</si>
  <si>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</si>
  <si>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</si>
  <si>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</si>
  <si>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</si>
  <si>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</si>
  <si>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</si>
  <si>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</si>
  <si>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</si>
  <si>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</si>
  <si>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</si>
  <si>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</si>
  <si>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</si>
  <si>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</si>
  <si>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</si>
  <si>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</si>
  <si>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</si>
  <si>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</si>
  <si>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</si>
  <si>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</si>
  <si>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</si>
  <si>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</si>
  <si>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</si>
  <si>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</si>
  <si>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</si>
  <si>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</si>
  <si>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</si>
  <si>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</si>
  <si>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</si>
  <si>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</si>
  <si>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</si>
  <si>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</si>
  <si>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</si>
  <si>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</si>
  <si>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</si>
  <si>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</si>
  <si>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</si>
  <si>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</si>
  <si>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</si>
  <si>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</si>
  <si>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</si>
  <si>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</si>
  <si>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</si>
  <si>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</si>
  <si>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</si>
  <si>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</si>
  <si>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</si>
  <si>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</si>
  <si>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</si>
  <si>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</si>
  <si>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</si>
  <si>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</si>
  <si>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</si>
  <si>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</si>
  <si>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</si>
  <si>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</si>
  <si>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</si>
  <si>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</si>
  <si>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</si>
  <si>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</si>
  <si>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</si>
  <si>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</si>
  <si>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</si>
  <si>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</si>
  <si>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</si>
  <si>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</si>
  <si>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</si>
  <si>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</si>
  <si>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</si>
  <si>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</si>
  <si>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</si>
  <si>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</si>
  <si>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</si>
  <si>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</si>
  <si>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</si>
  <si>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</si>
  <si>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</si>
  <si>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</si>
  <si>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</si>
  <si>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</si>
  <si>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</si>
  <si>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</si>
  <si>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</si>
  <si>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</si>
  <si>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</si>
  <si>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</si>
  <si>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</si>
  <si>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</si>
  <si>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</si>
  <si>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</si>
  <si>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</si>
  <si>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</si>
  <si>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</si>
  <si>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</si>
  <si>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</si>
  <si>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</si>
  <si>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</si>
  <si>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</si>
  <si>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</si>
  <si>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</si>
  <si>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</si>
  <si>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</si>
  <si>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</si>
  <si>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</si>
  <si>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</si>
  <si>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</si>
  <si>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</si>
  <si>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</si>
  <si>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</si>
  <si>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</si>
  <si>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</si>
  <si>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</si>
  <si>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</si>
  <si>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</si>
  <si>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</si>
  <si>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</si>
  <si>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</si>
  <si>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</si>
  <si>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</si>
  <si>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</si>
  <si>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</si>
  <si>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</si>
  <si>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</si>
  <si>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</si>
  <si>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</si>
  <si>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</si>
  <si>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</si>
  <si>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</si>
  <si>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</si>
  <si>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</si>
  <si>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</si>
  <si>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</si>
  <si>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</si>
  <si>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</si>
  <si>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</si>
  <si>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</si>
  <si>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</si>
  <si>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</si>
  <si>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</si>
  <si>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</si>
  <si>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</si>
  <si>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</si>
  <si>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</si>
  <si>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</si>
  <si>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</si>
  <si>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</si>
  <si>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МКОУ СОШ ИМ.Х.Т. Карашаева  Д/О с.п.Белоглинский.</t>
  </si>
  <si>
    <t xml:space="preserve"> Ответственное лицо:   Кушхабиева.З.Б._________________</t>
  </si>
  <si>
    <t>26.02.2025г.</t>
  </si>
  <si>
    <t>26.02.2025год</t>
  </si>
  <si>
    <t xml:space="preserve">  МЕНЮ-ТРЕБОВАНИЕ НА ВЫДАЧУ ПРОДУКТОВ ПИТАНИЯ  №____18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</si>
</sst>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7" zoomScale="82" zoomScaleNormal="82" workbookViewId="0">
      <selection activeCell="P9" sqref="P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216</v>
      </c>
    </row>
    <row r="5" spans="1:19" x14ac:dyDescent="0.25">
      <c r="F5" s="20" t="s">
        <v>215</v>
      </c>
    </row>
    <row r="6" spans="1:19" x14ac:dyDescent="0.25">
      <c r="D6" t="s">
        <v>4</v>
      </c>
      <c r="F6" t="s">
        <v>190</v>
      </c>
      <c r="H6" t="s">
        <v>212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60.077500000000001</v>
      </c>
      <c r="H10" s="6">
        <v>12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720.93000000000006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204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211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12</v>
      </c>
      <c r="E16" s="7">
        <v>12</v>
      </c>
      <c r="F16" s="7">
        <v>12</v>
      </c>
      <c r="G16" s="7">
        <v>12</v>
      </c>
      <c r="H16" s="7">
        <v>12</v>
      </c>
      <c r="I16" s="7">
        <v>12</v>
      </c>
      <c r="J16" s="7">
        <v>12</v>
      </c>
      <c r="K16" s="7">
        <v>12</v>
      </c>
      <c r="L16" s="7">
        <v>12</v>
      </c>
      <c r="M16" s="7">
        <v>12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0.30000000000000004</v>
      </c>
      <c r="P18" s="16">
        <v>50</v>
      </c>
      <c r="Q18" s="16">
        <f t="shared" ref="Q18:Q24" si="1">O18*P18</f>
        <v>15.000000000000002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5.5E-2</v>
      </c>
      <c r="E19" s="14">
        <v>5.1999999999999998E-2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0.16699999999999998</v>
      </c>
      <c r="O19" s="15">
        <f>N19*D16</f>
        <v>2.0039999999999996</v>
      </c>
      <c r="P19" s="5">
        <v>80</v>
      </c>
      <c r="Q19" s="16">
        <f t="shared" si="1"/>
        <v>160.31999999999996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0.27600000000000002</v>
      </c>
      <c r="P20" s="5">
        <v>76</v>
      </c>
      <c r="Q20" s="16">
        <f t="shared" si="1"/>
        <v>20.976000000000003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2.4E-2</v>
      </c>
      <c r="P21" s="5">
        <v>1000</v>
      </c>
      <c r="Q21" s="16">
        <f t="shared" si="1"/>
        <v>24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1.44</v>
      </c>
      <c r="P22" s="5">
        <v>48</v>
      </c>
      <c r="Q22" s="16">
        <f t="shared" si="1"/>
        <v>69.12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2E-3</v>
      </c>
      <c r="J23" s="14"/>
      <c r="K23" s="14"/>
      <c r="L23" s="14"/>
      <c r="M23" s="14"/>
      <c r="N23" s="15">
        <f t="shared" si="0"/>
        <v>6.0000000000000001E-3</v>
      </c>
      <c r="O23" s="15">
        <f>N23*D16</f>
        <v>7.2000000000000008E-2</v>
      </c>
      <c r="P23" s="5">
        <v>145</v>
      </c>
      <c r="Q23" s="16">
        <f t="shared" si="1"/>
        <v>10.440000000000001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3.0000000000000001E-3</v>
      </c>
      <c r="I24" s="14">
        <v>3.0000000000000001E-3</v>
      </c>
      <c r="J24" s="14"/>
      <c r="K24" s="14"/>
      <c r="L24" s="14"/>
      <c r="M24" s="14"/>
      <c r="N24" s="15">
        <f t="shared" si="0"/>
        <v>8.0000000000000002E-3</v>
      </c>
      <c r="O24" s="15">
        <f>N24*D16</f>
        <v>9.6000000000000002E-2</v>
      </c>
      <c r="P24" s="5">
        <v>40</v>
      </c>
      <c r="Q24" s="16">
        <f t="shared" si="1"/>
        <v>3.84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4"/>
      <c r="N25" s="15">
        <f t="shared" si="0"/>
        <v>0.03</v>
      </c>
      <c r="O25" s="15">
        <f>N25*D16</f>
        <v>0.36</v>
      </c>
      <c r="P25" s="5">
        <v>55</v>
      </c>
      <c r="Q25" s="16">
        <f>P25*O25</f>
        <v>19.8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4"/>
      <c r="N26" s="15">
        <f t="shared" si="0"/>
        <v>2E-3</v>
      </c>
      <c r="O26" s="15">
        <f>N26*D16</f>
        <v>2.4E-2</v>
      </c>
      <c r="P26" s="5">
        <v>205</v>
      </c>
      <c r="Q26" s="16">
        <f t="shared" ref="Q26:Q33" si="2">O26*P26</f>
        <v>4.92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2.4E-2</v>
      </c>
      <c r="P27" s="5">
        <v>314</v>
      </c>
      <c r="Q27" s="16">
        <f t="shared" si="2"/>
        <v>7.5360000000000005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7.4999999999999997E-2</v>
      </c>
      <c r="J28" s="14"/>
      <c r="K28" s="14"/>
      <c r="L28" s="14"/>
      <c r="M28" s="14"/>
      <c r="N28" s="15">
        <f t="shared" si="0"/>
        <v>7.4999999999999997E-2</v>
      </c>
      <c r="O28" s="15">
        <f>N28*D16</f>
        <v>0.89999999999999991</v>
      </c>
      <c r="P28" s="5">
        <v>205</v>
      </c>
      <c r="Q28" s="16">
        <f t="shared" si="2"/>
        <v>184.49999999999997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1</v>
      </c>
      <c r="P29" s="5">
        <v>10</v>
      </c>
      <c r="Q29" s="16">
        <f t="shared" si="2"/>
        <v>10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0.06</v>
      </c>
      <c r="P30" s="5">
        <v>650</v>
      </c>
      <c r="Q30" s="16">
        <f t="shared" si="2"/>
        <v>39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6.0000000000000001E-3</v>
      </c>
      <c r="L31" s="14"/>
      <c r="M31" s="14"/>
      <c r="N31" s="15">
        <f t="shared" si="0"/>
        <v>6.0000000000000001E-3</v>
      </c>
      <c r="O31" s="15">
        <f>N31*D16</f>
        <v>7.2000000000000008E-2</v>
      </c>
      <c r="P31" s="5">
        <v>180</v>
      </c>
      <c r="Q31" s="16">
        <f t="shared" si="2"/>
        <v>12.96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0.24</v>
      </c>
      <c r="P32" s="5">
        <v>81</v>
      </c>
      <c r="Q32" s="16">
        <f t="shared" si="2"/>
        <v>19.439999999999998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4.8000000000000001E-2</v>
      </c>
      <c r="P33" s="14">
        <v>17</v>
      </c>
      <c r="Q33" s="16">
        <f t="shared" si="2"/>
        <v>0.81600000000000006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3.0000000000000001E-3</v>
      </c>
      <c r="I34" s="14"/>
      <c r="J34" s="14"/>
      <c r="K34" s="14"/>
      <c r="L34" s="14"/>
      <c r="M34" s="14"/>
      <c r="N34" s="15">
        <f t="shared" si="0"/>
        <v>3.0000000000000001E-3</v>
      </c>
      <c r="O34" s="14">
        <f>N34*D16</f>
        <v>3.6000000000000004E-2</v>
      </c>
      <c r="P34" s="14">
        <v>35</v>
      </c>
      <c r="Q34" s="16">
        <f>O34*P34</f>
        <v>1.2600000000000002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0.72</v>
      </c>
      <c r="P35" s="14">
        <v>30</v>
      </c>
      <c r="Q35" s="16">
        <f>O35*P35</f>
        <v>21.599999999999998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1.8000000000000003</v>
      </c>
      <c r="P36" s="14">
        <v>53</v>
      </c>
      <c r="Q36" s="16">
        <f>O36*P36</f>
        <v>95.40000000000002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720.92799999999988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2025-02-25T07:23:53Z</dcterms:modified>
</cp:coreProperties>
</file>