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<sst xmlns="http://schemas.openxmlformats.org/spreadsheetml/2006/main" count="4867" uniqueCount="217">
  <si>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</si>
  <si>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</si>
  <si>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</si>
  <si>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</si>
  <si>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</si>
  <si>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</si>
  <si>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</si>
  <si>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</si>
  <si>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</si>
  <si>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</si>
  <si>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</si>
  <si>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</si>
  <si>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</si>
  <si>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</si>
  <si>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</si>
  <si>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</si>
  <si>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</si>
  <si>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</si>
  <si>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</si>
  <si>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</si>
  <si>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</si>
  <si>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</si>
  <si>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</si>
  <si>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</si>
  <si>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</si>
  <si>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</si>
  <si>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</si>
  <si>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</si>
  <si>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</si>
  <si>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</si>
  <si>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</si>
  <si>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</si>
  <si>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</si>
  <si>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</si>
  <si>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</si>
  <si>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</si>
  <si>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</si>
  <si>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</si>
  <si>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</si>
  <si>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</si>
  <si>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</si>
  <si>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</si>
  <si>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</si>
  <si>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</si>
  <si>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</si>
  <si>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</si>
  <si>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</si>
  <si>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</si>
  <si>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</si>
  <si>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</si>
  <si>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</si>
  <si>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</si>
  <si>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</si>
  <si>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</si>
  <si>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</si>
  <si>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</si>
  <si>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</si>
  <si>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</si>
  <si>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</si>
  <si>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</si>
  <si>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</si>
  <si>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</si>
  <si>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</si>
  <si>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</si>
  <si>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</si>
  <si>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</si>
  <si>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</si>
  <si>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</si>
  <si>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</si>
  <si>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</si>
  <si>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</si>
  <si>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</si>
  <si>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</si>
  <si>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</si>
  <si>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</si>
  <si>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</si>
  <si>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</si>
  <si>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</si>
  <si>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</si>
  <si>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</si>
  <si>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</si>
  <si>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</si>
  <si>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</si>
  <si>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</si>
  <si>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</si>
  <si>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</si>
  <si>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</si>
  <si>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</si>
  <si>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</si>
  <si>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</si>
  <si>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</si>
  <si>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</si>
  <si>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</si>
  <si>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</si>
  <si>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</si>
  <si>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</si>
  <si>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</si>
  <si>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</si>
  <si>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</si>
  <si>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</si>
  <si>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</si>
  <si>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</si>
  <si>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</si>
  <si>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</si>
  <si>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</si>
  <si>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</si>
  <si>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</si>
  <si>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</si>
  <si>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</si>
  <si>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</si>
  <si>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</si>
  <si>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</si>
  <si>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</si>
  <si>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</si>
  <si>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</si>
  <si>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</si>
  <si>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</si>
  <si>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</si>
  <si>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</si>
  <si>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</si>
  <si>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</si>
  <si>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</si>
  <si>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</si>
  <si>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</si>
  <si>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</si>
  <si>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</si>
  <si>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</si>
  <si>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</si>
  <si>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</si>
  <si>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</si>
  <si>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</si>
  <si>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</si>
  <si>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</si>
  <si>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</si>
  <si>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</si>
  <si>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</si>
  <si>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</si>
  <si>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</si>
  <si>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</si>
  <si>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</si>
  <si>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</si>
  <si>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</si>
  <si>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</si>
  <si>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</si>
  <si>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</si>
  <si>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</si>
  <si>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</si>
  <si>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</si>
  <si>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</si>
  <si>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</si>
  <si>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</si>
  <si>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</si>
  <si>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</si>
  <si>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</si>
  <si>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</si>
  <si>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</si>
  <si>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</si>
  <si>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</si>
  <si>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</si>
  <si>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</si>
  <si>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</si>
  <si>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</si>
  <si>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</si>
  <si>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</si>
  <si>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</si>
  <si>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</si>
  <si>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</si>
  <si>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</si>
  <si>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</si>
  <si>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</si>
  <si>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</si>
  <si>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</si>
  <si>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</si>
  <si>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</si>
  <si>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</si>
  <si>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</si>
  <si>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</si>
  <si>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</si>
  <si>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</si>
  <si>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</si>
  <si>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</si>
  <si>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</si>
  <si>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</si>
  <si>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</si>
  <si>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</si>
  <si>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</si>
  <si>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</si>
  <si>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</si>
  <si>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</si>
  <si>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</si>
  <si>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</si>
  <si>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</si>
  <si>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</si>
  <si>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</si>
  <si>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</si>
  <si>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</si>
  <si>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</si>
  <si>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</si>
  <si>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</si>
  <si>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</si>
  <si>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</si>
  <si>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</si>
  <si>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</si>
  <si>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</si>
  <si>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</si>
  <si>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</si>
  <si>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</si>
  <si>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</si>
  <si>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</si>
  <si>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</si>
  <si>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</si>
  <si>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</si>
  <si>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</si>
  <si>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</si>
  <si>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26.02.2025г.</t>
  </si>
  <si>
    <t xml:space="preserve">  МЕНЮ-ТРЕБОВАНИЕ НА ВЫДАЧУ ПРОДУКТОВ ПИТАНИЯ  №____18</t>
  </si>
  <si>
    <t>26.02.2025год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</si>
</sst>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K10" sqref="K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215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60.004814000000003</v>
      </c>
      <c r="H10" s="6">
        <v>54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3240.2599560000003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205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213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54</v>
      </c>
      <c r="E16" s="7">
        <v>54</v>
      </c>
      <c r="F16" s="7">
        <v>54</v>
      </c>
      <c r="G16" s="7">
        <v>54</v>
      </c>
      <c r="H16" s="7">
        <v>54</v>
      </c>
      <c r="I16" s="7">
        <v>54</v>
      </c>
      <c r="J16" s="7">
        <v>54</v>
      </c>
      <c r="K16" s="7">
        <v>54</v>
      </c>
      <c r="L16" s="7">
        <v>54</v>
      </c>
      <c r="M16" s="7">
        <v>54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1.35</v>
      </c>
      <c r="P18" s="16">
        <v>50</v>
      </c>
      <c r="Q18" s="16">
        <f t="shared" ref="Q18:Q24" si="1">O18*P18</f>
        <v>67.5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</v>
      </c>
      <c r="O19" s="15">
        <f>N19*D16</f>
        <v>8.64</v>
      </c>
      <c r="P19" s="5">
        <v>80</v>
      </c>
      <c r="Q19" s="16">
        <f t="shared" si="1"/>
        <v>691.2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1.242</v>
      </c>
      <c r="P20" s="5">
        <v>76</v>
      </c>
      <c r="Q20" s="16">
        <f t="shared" si="1"/>
        <v>94.391999999999996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0.108</v>
      </c>
      <c r="P21" s="5">
        <v>1000</v>
      </c>
      <c r="Q21" s="16">
        <f t="shared" si="1"/>
        <v>108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6.4799999999999995</v>
      </c>
      <c r="P22" s="5">
        <v>48</v>
      </c>
      <c r="Q22" s="16">
        <f t="shared" si="1"/>
        <v>311.03999999999996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3.0000000000000001E-3</v>
      </c>
      <c r="J23" s="14"/>
      <c r="K23" s="14"/>
      <c r="L23" s="14"/>
      <c r="M23" s="14"/>
      <c r="N23" s="15">
        <f t="shared" si="0"/>
        <v>7.0000000000000001E-3</v>
      </c>
      <c r="O23" s="15">
        <f>N23*D16</f>
        <v>0.378</v>
      </c>
      <c r="P23" s="5">
        <v>156</v>
      </c>
      <c r="Q23" s="16">
        <f t="shared" si="1"/>
        <v>58.968000000000004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2E-3</v>
      </c>
      <c r="H24" s="14">
        <v>3.0000000000000001E-3</v>
      </c>
      <c r="I24" s="14">
        <v>3.0000000000000001E-3</v>
      </c>
      <c r="J24" s="14"/>
      <c r="K24" s="14"/>
      <c r="L24" s="14"/>
      <c r="M24" s="14"/>
      <c r="N24" s="15">
        <f t="shared" si="0"/>
        <v>8.0000000000000002E-3</v>
      </c>
      <c r="O24" s="15">
        <f>N24*D16</f>
        <v>0.432</v>
      </c>
      <c r="P24" s="5">
        <v>40</v>
      </c>
      <c r="Q24" s="16">
        <f t="shared" si="1"/>
        <v>17.28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4"/>
      <c r="N25" s="15">
        <f t="shared" si="0"/>
        <v>0.03</v>
      </c>
      <c r="O25" s="15">
        <f>N25*D16</f>
        <v>1.6199999999999999</v>
      </c>
      <c r="P25" s="5">
        <v>55</v>
      </c>
      <c r="Q25" s="16">
        <f>P25*O25</f>
        <v>89.1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4"/>
      <c r="N26" s="15">
        <f t="shared" si="0"/>
        <v>2E-3</v>
      </c>
      <c r="O26" s="15">
        <f>N26*D16</f>
        <v>0.108</v>
      </c>
      <c r="P26" s="5">
        <v>205</v>
      </c>
      <c r="Q26" s="16">
        <f t="shared" ref="Q26:Q33" si="2">O26*P26</f>
        <v>22.14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0.108</v>
      </c>
      <c r="P27" s="5">
        <v>314</v>
      </c>
      <c r="Q27" s="16">
        <f t="shared" si="2"/>
        <v>33.911999999999999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7.8E-2</v>
      </c>
      <c r="J28" s="14"/>
      <c r="K28" s="14"/>
      <c r="L28" s="14"/>
      <c r="M28" s="14"/>
      <c r="N28" s="15">
        <f t="shared" si="0"/>
        <v>7.8E-2</v>
      </c>
      <c r="O28" s="15">
        <f>N28*D16</f>
        <v>4.2119999999999997</v>
      </c>
      <c r="P28" s="5">
        <v>205</v>
      </c>
      <c r="Q28" s="16">
        <f t="shared" si="2"/>
        <v>863.45999999999992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5.0000000000000001E-3</v>
      </c>
      <c r="J29" s="14"/>
      <c r="K29" s="14"/>
      <c r="L29" s="14"/>
      <c r="M29" s="14"/>
      <c r="N29" s="15">
        <f t="shared" si="0"/>
        <v>5.0000000000000001E-3</v>
      </c>
      <c r="O29" s="15">
        <v>4</v>
      </c>
      <c r="P29" s="5">
        <v>10</v>
      </c>
      <c r="Q29" s="16">
        <f t="shared" si="2"/>
        <v>40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0.27</v>
      </c>
      <c r="P30" s="5">
        <v>650</v>
      </c>
      <c r="Q30" s="16">
        <f t="shared" si="2"/>
        <v>175.5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4.0000000000000001E-3</v>
      </c>
      <c r="L31" s="14"/>
      <c r="M31" s="14"/>
      <c r="N31" s="15">
        <f t="shared" si="0"/>
        <v>4.0000000000000001E-3</v>
      </c>
      <c r="O31" s="15">
        <f>N31*D16</f>
        <v>0.216</v>
      </c>
      <c r="P31" s="5">
        <v>180</v>
      </c>
      <c r="Q31" s="16">
        <f t="shared" si="2"/>
        <v>38.880000000000003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1.08</v>
      </c>
      <c r="P32" s="5">
        <v>84</v>
      </c>
      <c r="Q32" s="16">
        <f t="shared" si="2"/>
        <v>90.72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0.216</v>
      </c>
      <c r="P33" s="14">
        <v>19</v>
      </c>
      <c r="Q33" s="16">
        <f t="shared" si="2"/>
        <v>4.1040000000000001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5">
        <f t="shared" si="0"/>
        <v>4.0000000000000001E-3</v>
      </c>
      <c r="O34" s="14">
        <f>N34*D16</f>
        <v>0.216</v>
      </c>
      <c r="P34" s="14">
        <v>35</v>
      </c>
      <c r="Q34" s="16">
        <f>O34*P34</f>
        <v>7.56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3.2399999999999998</v>
      </c>
      <c r="P35" s="14">
        <v>30</v>
      </c>
      <c r="Q35" s="16">
        <f>O35*P35</f>
        <v>97.199999999999989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8.1000000000000014</v>
      </c>
      <c r="P36" s="14">
        <v>53</v>
      </c>
      <c r="Q36" s="16">
        <f>O36*P36</f>
        <v>429.30000000000007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3240.2559999999999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2025-02-25T09:52:58Z</dcterms:modified>
</cp:coreProperties>
</file>