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G11" i="276" l="1"/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F10" i="276" l="1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<sst xmlns="http://schemas.openxmlformats.org/spreadsheetml/2006/main" count="4871" uniqueCount="216">
  <si>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</si>
  <si>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</si>
  <si>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</si>
  <si>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</si>
  <si>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</si>
  <si>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</si>
  <si>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</si>
  <si>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</si>
  <si>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</si>
  <si>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</si>
  <si>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</si>
  <si>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</si>
  <si>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</si>
  <si>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</si>
  <si>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</si>
  <si>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</si>
  <si>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</si>
  <si>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</si>
  <si>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</si>
  <si>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</si>
  <si>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</si>
  <si>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</si>
  <si>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</si>
  <si>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</si>
  <si>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</si>
  <si>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</si>
  <si>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</si>
  <si>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</si>
  <si>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</si>
  <si>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</si>
  <si>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</si>
  <si>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</si>
  <si>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</si>
  <si>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</si>
  <si>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</si>
  <si>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</si>
  <si>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</si>
  <si>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</si>
  <si>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</si>
  <si>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</si>
  <si>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</si>
  <si>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</si>
  <si>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</si>
  <si>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</si>
  <si>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</si>
  <si>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</si>
  <si>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</si>
  <si>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</si>
  <si>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</si>
  <si>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</si>
  <si>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</si>
  <si>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</si>
  <si>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</si>
  <si>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</si>
  <si>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</si>
  <si>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</si>
  <si>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</si>
  <si>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</si>
  <si>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</si>
  <si>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</si>
  <si>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</si>
  <si>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</si>
  <si>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</si>
  <si>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</si>
  <si>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</si>
  <si>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</si>
  <si>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</si>
  <si>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</si>
  <si>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</si>
  <si>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</si>
  <si>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</si>
  <si>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</si>
  <si>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</si>
  <si>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</si>
  <si>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</si>
  <si>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</si>
  <si>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</si>
  <si>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</si>
  <si>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</si>
  <si>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</si>
  <si>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</si>
  <si>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</si>
  <si>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</si>
  <si>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</si>
  <si>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</si>
  <si>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</si>
  <si>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</si>
  <si>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</si>
  <si>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</si>
  <si>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</si>
  <si>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</si>
  <si>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</si>
  <si>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</si>
  <si>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</si>
  <si>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</si>
  <si>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</si>
  <si>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</si>
  <si>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</si>
  <si>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</si>
  <si>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</si>
  <si>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</si>
  <si>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</si>
  <si>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</si>
  <si>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</si>
  <si>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</si>
  <si>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</si>
  <si>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</si>
  <si>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</si>
  <si>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</si>
  <si>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</si>
  <si>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</si>
  <si>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</si>
  <si>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</si>
  <si>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</si>
  <si>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</si>
  <si>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</si>
  <si>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</si>
  <si>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</si>
  <si>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</si>
  <si>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</si>
  <si>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</si>
  <si>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</si>
  <si>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</si>
  <si>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</si>
  <si>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</si>
  <si>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</si>
  <si>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</si>
  <si>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</si>
  <si>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</si>
  <si>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</si>
  <si>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</si>
  <si>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</si>
  <si>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</si>
  <si>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</si>
  <si>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</si>
  <si>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</si>
  <si>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</si>
  <si>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</si>
  <si>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</si>
  <si>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</si>
  <si>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</si>
  <si>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</si>
  <si>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</si>
  <si>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</si>
  <si>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</si>
  <si>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</si>
  <si>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</si>
  <si>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</si>
  <si>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</si>
  <si>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</si>
  <si>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</si>
  <si>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</si>
  <si>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</si>
  <si>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</si>
  <si>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</si>
  <si>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</si>
  <si>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</si>
  <si>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</si>
  <si>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</si>
  <si>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</si>
  <si>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</si>
  <si>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</si>
  <si>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</si>
  <si>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</si>
  <si>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</si>
  <si>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</si>
  <si>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</si>
  <si>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</si>
  <si>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</si>
  <si>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</si>
  <si>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</si>
  <si>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</si>
  <si>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</si>
  <si>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</si>
  <si>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</si>
  <si>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</si>
  <si>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</si>
  <si>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</si>
  <si>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</si>
  <si>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</si>
  <si>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</si>
  <si>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</si>
  <si>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</si>
  <si>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</si>
  <si>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</si>
  <si>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</si>
  <si>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</si>
  <si>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</si>
  <si>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</si>
  <si>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</si>
  <si>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</si>
  <si>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</si>
  <si>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</si>
  <si>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</si>
  <si>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</si>
  <si>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</si>
  <si>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</si>
  <si>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</si>
  <si>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</si>
  <si>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</si>
  <si>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</si>
  <si>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</si>
  <si>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</si>
  <si>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</si>
  <si>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</si>
  <si>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</si>
  <si>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</si>
  <si>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</si>
  <si>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</si>
  <si>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</si>
  <si>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</si>
  <si>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</si>
  <si>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 xml:space="preserve">    Ответственное лицо: Кушхабиева.З.Б.  _____________</t>
  </si>
  <si>
    <t>МКОУ СОШ ИМ.Х.Т. Карашаева  ДО с.п.Белоглинское.</t>
  </si>
  <si>
    <t>24.02.2025год</t>
  </si>
  <si>
    <t xml:space="preserve">  МЕНЮ-ТРЕБОВАНИЕ НА ВЫДАЧУ ПРОДУКТОВ ПИТАНИЯ  №____16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</si>
</sst>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9" zoomScale="89" zoomScaleNormal="89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212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60.039332999999999</v>
      </c>
      <c r="H10" s="6">
        <v>15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900.58999500000004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210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208</v>
      </c>
      <c r="F14" s="100" t="s">
        <v>186</v>
      </c>
      <c r="G14" s="98" t="s">
        <v>185</v>
      </c>
      <c r="H14" s="98" t="s">
        <v>205</v>
      </c>
      <c r="I14" s="98" t="s">
        <v>206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15</v>
      </c>
      <c r="E15" s="7">
        <v>15</v>
      </c>
      <c r="F15" s="7">
        <v>15</v>
      </c>
      <c r="G15" s="7">
        <v>15</v>
      </c>
      <c r="H15" s="7">
        <v>15</v>
      </c>
      <c r="I15" s="7">
        <v>15</v>
      </c>
      <c r="J15" s="7">
        <v>15</v>
      </c>
      <c r="K15" s="7">
        <v>15</v>
      </c>
      <c r="L15" s="7">
        <v>15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0.375</v>
      </c>
      <c r="O17" s="16">
        <v>34</v>
      </c>
      <c r="P17" s="16">
        <f t="shared" ref="P17:P37" si="0">N17*O17</f>
        <v>12.75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5.5E-2</v>
      </c>
      <c r="E18" s="14"/>
      <c r="F18" s="14"/>
      <c r="G18" s="14"/>
      <c r="H18" s="14"/>
      <c r="I18" s="14"/>
      <c r="J18" s="14"/>
      <c r="K18" s="14">
        <v>1.2E-2</v>
      </c>
      <c r="L18" s="14"/>
      <c r="M18" s="15">
        <f t="shared" ref="M18:M38" si="1">SUM(D18:L18)</f>
        <v>6.7000000000000004E-2</v>
      </c>
      <c r="N18" s="15">
        <f>M18*D15</f>
        <v>1.0050000000000001</v>
      </c>
      <c r="O18" s="5">
        <v>80</v>
      </c>
      <c r="P18" s="16">
        <f t="shared" si="0"/>
        <v>80.400000000000006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4.4999999999999998E-2</v>
      </c>
      <c r="O19" s="5">
        <v>140</v>
      </c>
      <c r="P19" s="16">
        <f t="shared" si="0"/>
        <v>6.3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1.3499999999999999</v>
      </c>
      <c r="O20" s="5">
        <v>48</v>
      </c>
      <c r="P20" s="16">
        <f t="shared" si="0"/>
        <v>64.8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0.03</v>
      </c>
      <c r="O21" s="5">
        <v>650</v>
      </c>
      <c r="P21" s="16">
        <f t="shared" si="0"/>
        <v>19.5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0.82499999999999996</v>
      </c>
      <c r="O22" s="5">
        <v>38</v>
      </c>
      <c r="P22" s="16">
        <f t="shared" si="0"/>
        <v>31.349999999999998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0.75</v>
      </c>
      <c r="O23" s="5">
        <v>53</v>
      </c>
      <c r="P23" s="16">
        <f t="shared" si="0"/>
        <v>39.75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0.06</v>
      </c>
      <c r="O24" s="5">
        <v>35</v>
      </c>
      <c r="P24" s="16">
        <f t="shared" si="0"/>
        <v>2.1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4.0000000000000001E-3</v>
      </c>
      <c r="H25" s="14"/>
      <c r="I25" s="14"/>
      <c r="J25" s="14"/>
      <c r="K25" s="14"/>
      <c r="L25" s="14"/>
      <c r="M25" s="15">
        <f t="shared" si="1"/>
        <v>4.0000000000000001E-3</v>
      </c>
      <c r="N25" s="15">
        <f>M25*D15</f>
        <v>0.06</v>
      </c>
      <c r="O25" s="5">
        <v>30</v>
      </c>
      <c r="P25" s="16">
        <f t="shared" si="0"/>
        <v>1.7999999999999998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2E-3</v>
      </c>
      <c r="H26" s="14">
        <v>2E-3</v>
      </c>
      <c r="I26" s="14"/>
      <c r="J26" s="14"/>
      <c r="K26" s="14"/>
      <c r="L26" s="14"/>
      <c r="M26" s="15">
        <f t="shared" si="1"/>
        <v>4.0000000000000001E-3</v>
      </c>
      <c r="N26" s="15">
        <f>M26*D15</f>
        <v>0.06</v>
      </c>
      <c r="O26" s="5">
        <v>40</v>
      </c>
      <c r="P26" s="16">
        <f t="shared" si="0"/>
        <v>2.4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2E-3</v>
      </c>
      <c r="H27" s="14">
        <v>2E-3</v>
      </c>
      <c r="I27" s="14"/>
      <c r="J27" s="14"/>
      <c r="K27" s="14">
        <v>1E-3</v>
      </c>
      <c r="L27" s="14"/>
      <c r="M27" s="15">
        <f t="shared" si="1"/>
        <v>5.0000000000000001E-3</v>
      </c>
      <c r="N27" s="15">
        <f>M27*D15</f>
        <v>7.4999999999999997E-2</v>
      </c>
      <c r="O27" s="5">
        <v>145</v>
      </c>
      <c r="P27" s="16">
        <f t="shared" si="0"/>
        <v>10.875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0.06</v>
      </c>
      <c r="O28" s="5">
        <v>314</v>
      </c>
      <c r="P28" s="16">
        <f t="shared" si="0"/>
        <v>18.84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4.4999999999999998E-2</v>
      </c>
      <c r="O29" s="14">
        <v>205</v>
      </c>
      <c r="P29" s="16">
        <f t="shared" si="0"/>
        <v>9.2249999999999996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0.80999999999999994</v>
      </c>
      <c r="O30" s="14">
        <v>580</v>
      </c>
      <c r="P30" s="16">
        <f t="shared" si="0"/>
        <v>469.79999999999995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2</v>
      </c>
      <c r="O31" s="14">
        <v>10</v>
      </c>
      <c r="P31" s="16">
        <f t="shared" si="0"/>
        <v>20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0.55500000000000005</v>
      </c>
      <c r="O32" s="14">
        <v>33</v>
      </c>
      <c r="P32" s="16">
        <f t="shared" si="0"/>
        <v>18.315000000000001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0.53999999999999992</v>
      </c>
      <c r="O33" s="14">
        <v>76</v>
      </c>
      <c r="P33" s="16">
        <f t="shared" si="0"/>
        <v>41.039999999999992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0.03</v>
      </c>
      <c r="O34" s="14">
        <v>770</v>
      </c>
      <c r="P34" s="16">
        <f t="shared" si="0"/>
        <v>23.099999999999998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0.375</v>
      </c>
      <c r="O35" s="14">
        <v>34</v>
      </c>
      <c r="P35" s="16">
        <f t="shared" si="0"/>
        <v>12.75</v>
      </c>
    </row>
    <row r="36" spans="1:18" ht="15" customHeight="1" x14ac:dyDescent="0.25">
      <c r="A36" s="26">
        <v>21</v>
      </c>
      <c r="B36" s="4" t="s">
        <v>207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7.4999999999999997E-2</v>
      </c>
      <c r="O36" s="14">
        <v>105</v>
      </c>
      <c r="P36" s="16">
        <f t="shared" si="0"/>
        <v>7.875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1.4999999999999999E-2</v>
      </c>
      <c r="O37" s="14">
        <v>440</v>
      </c>
      <c r="P37" s="16">
        <f t="shared" si="0"/>
        <v>6.6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0.06</v>
      </c>
      <c r="O38" s="14">
        <v>17</v>
      </c>
      <c r="P38" s="5">
        <f>N38*O38</f>
        <v>1.02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900.58999999999992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211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2025-02-21T08:24:48Z</dcterms:modified>
</cp:coreProperties>
</file>