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<sst xmlns="http://schemas.openxmlformats.org/spreadsheetml/2006/main" count="4866" uniqueCount="213">
  <si>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</si>
  <si>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</si>
  <si>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</si>
  <si>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</si>
  <si>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</si>
  <si>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</si>
  <si>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</si>
  <si>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</si>
  <si>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</si>
  <si>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</si>
  <si>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</si>
  <si>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</si>
  <si>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</si>
  <si>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</si>
  <si>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</si>
  <si>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</si>
  <si>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</si>
  <si>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</si>
  <si>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</si>
  <si>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</si>
  <si>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</si>
  <si>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</si>
  <si>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</si>
  <si>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</si>
  <si>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</si>
  <si>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</si>
  <si>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</si>
  <si>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</si>
  <si>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</si>
  <si>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</si>
  <si>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</si>
  <si>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</si>
  <si>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</si>
  <si>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</si>
  <si>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</si>
  <si>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</si>
  <si>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</si>
  <si>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</si>
  <si>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</si>
  <si>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</si>
  <si>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</si>
  <si>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</si>
  <si>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</si>
  <si>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</si>
  <si>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</si>
  <si>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</si>
  <si>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</si>
  <si>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</si>
  <si>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</si>
  <si>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</si>
  <si>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</si>
  <si>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</si>
  <si>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</si>
  <si>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</si>
  <si>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</si>
  <si>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</si>
  <si>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</si>
  <si>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</si>
  <si>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</si>
  <si>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</si>
  <si>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</si>
  <si>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</si>
  <si>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</si>
  <si>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</si>
  <si>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</si>
  <si>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</si>
  <si>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</si>
  <si>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</si>
  <si>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</si>
  <si>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</si>
  <si>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</si>
  <si>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</si>
  <si>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</si>
  <si>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</si>
  <si>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</si>
  <si>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</si>
  <si>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</si>
  <si>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</si>
  <si>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</si>
  <si>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</si>
  <si>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</si>
  <si>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</si>
  <si>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</si>
  <si>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</si>
  <si>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</si>
  <si>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</si>
  <si>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</si>
  <si>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</si>
  <si>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</si>
  <si>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</si>
  <si>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</si>
  <si>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</si>
  <si>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</si>
  <si>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</si>
  <si>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</si>
  <si>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</si>
  <si>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</si>
  <si>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</si>
  <si>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</si>
  <si>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</si>
  <si>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</si>
  <si>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</si>
  <si>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</si>
  <si>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</si>
  <si>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</si>
  <si>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</si>
  <si>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</si>
  <si>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</si>
  <si>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</si>
  <si>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</si>
  <si>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</si>
  <si>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</si>
  <si>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</si>
  <si>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</si>
  <si>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</si>
  <si>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</si>
  <si>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</si>
  <si>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</si>
  <si>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</si>
  <si>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</si>
  <si>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</si>
  <si>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</si>
  <si>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</si>
  <si>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</si>
  <si>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</si>
  <si>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</si>
  <si>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</si>
  <si>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</si>
  <si>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</si>
  <si>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</si>
  <si>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</si>
  <si>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</si>
  <si>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</si>
  <si>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</si>
  <si>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</si>
  <si>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</si>
  <si>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</si>
  <si>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</si>
  <si>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</si>
  <si>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</si>
  <si>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</si>
  <si>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</si>
  <si>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</si>
  <si>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</si>
  <si>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</si>
  <si>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</si>
  <si>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</si>
  <si>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</si>
  <si>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</si>
  <si>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</si>
  <si>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</si>
  <si>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</si>
  <si>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</si>
  <si>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</si>
  <si>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</si>
  <si>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</si>
  <si>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</si>
  <si>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</si>
  <si>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</si>
  <si>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</si>
  <si>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</si>
  <si>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</si>
  <si>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</si>
  <si>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</si>
  <si>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</si>
  <si>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</si>
  <si>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</si>
  <si>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</si>
  <si>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</si>
  <si>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</si>
  <si>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</si>
  <si>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</si>
  <si>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</si>
  <si>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</si>
  <si>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</si>
  <si>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</si>
  <si>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</si>
  <si>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</si>
  <si>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</si>
  <si>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</si>
  <si>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</si>
  <si>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</si>
  <si>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</si>
  <si>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</si>
  <si>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</si>
  <si>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</si>
  <si>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</si>
  <si>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</si>
  <si>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</si>
  <si>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</si>
  <si>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</si>
  <si>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</si>
  <si>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</si>
  <si>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</si>
  <si>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</si>
  <si>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</si>
  <si>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</si>
  <si>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</si>
  <si>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</si>
  <si>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</si>
  <si>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</si>
  <si>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</si>
  <si>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</si>
  <si>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</si>
  <si>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</si>
  <si>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</si>
  <si>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</si>
  <si>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</si>
  <si>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</si>
  <si>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</si>
  <si>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</si>
  <si>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21.02.2025год</t>
  </si>
  <si>
    <t xml:space="preserve">  МЕНЮ-ТРЕБОВАНИЕ НА ВЫДАЧУ ПРОДУКТОВ ПИТАНИЯ  №____15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</si>
</sst>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topLeftCell="A4" zoomScale="89" zoomScaleNormal="89" workbookViewId="0">
      <selection activeCell="R9" sqref="R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60.006666000000003</v>
      </c>
      <c r="H10" s="6">
        <v>15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900.09999000000005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0.375</v>
      </c>
      <c r="O17" s="16">
        <v>90</v>
      </c>
      <c r="P17" s="16">
        <f t="shared" ref="P17:P32" si="0">N17*O17</f>
        <v>33.75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1.7000000000000001E-2</v>
      </c>
      <c r="L18" s="14"/>
      <c r="M18" s="15">
        <f t="shared" ref="M18:M35" si="1">SUM(D18:L18)</f>
        <v>6.7000000000000004E-2</v>
      </c>
      <c r="N18" s="15">
        <f>M18*H10</f>
        <v>1.0050000000000001</v>
      </c>
      <c r="O18" s="5">
        <v>75</v>
      </c>
      <c r="P18" s="16">
        <f t="shared" si="0"/>
        <v>75.375000000000014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1.3499999999999999</v>
      </c>
      <c r="O19" s="5">
        <v>47</v>
      </c>
      <c r="P19" s="16">
        <f t="shared" si="0"/>
        <v>63.449999999999996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0.375</v>
      </c>
      <c r="O20" s="5">
        <v>30</v>
      </c>
      <c r="P20" s="16">
        <f t="shared" si="0"/>
        <v>11.25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0.82499999999999996</v>
      </c>
      <c r="O21" s="5">
        <v>48</v>
      </c>
      <c r="P21" s="16">
        <f t="shared" si="0"/>
        <v>39.599999999999994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5.0000000000000001E-3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8.0000000000000002E-3</v>
      </c>
      <c r="N22" s="15">
        <f>M22*H10</f>
        <v>0.12</v>
      </c>
      <c r="O22" s="5">
        <v>35</v>
      </c>
      <c r="P22" s="16">
        <f t="shared" si="0"/>
        <v>4.2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0.44999999999999996</v>
      </c>
      <c r="O23" s="5">
        <v>30</v>
      </c>
      <c r="P23" s="16">
        <f t="shared" si="0"/>
        <v>13.499999999999998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1"/>
        <v>6.0000000000000001E-3</v>
      </c>
      <c r="N24" s="15">
        <f>M24*H10</f>
        <v>0.09</v>
      </c>
      <c r="O24" s="5">
        <v>40</v>
      </c>
      <c r="P24" s="16">
        <f t="shared" si="0"/>
        <v>3.5999999999999996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0.13500000000000001</v>
      </c>
      <c r="O25" s="5">
        <v>145</v>
      </c>
      <c r="P25" s="16">
        <f t="shared" si="0"/>
        <v>19.575000000000003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0.16499999999999998</v>
      </c>
      <c r="O26" s="14">
        <v>185</v>
      </c>
      <c r="P26" s="16">
        <f t="shared" si="0"/>
        <v>30.524999999999995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0.80999999999999994</v>
      </c>
      <c r="O27" s="14">
        <v>580</v>
      </c>
      <c r="P27" s="16">
        <f t="shared" si="0"/>
        <v>469.79999999999995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2</v>
      </c>
      <c r="O28" s="14">
        <v>11</v>
      </c>
      <c r="P28" s="16">
        <f t="shared" si="0"/>
        <v>22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0.57000000000000006</v>
      </c>
      <c r="O29" s="14">
        <v>33</v>
      </c>
      <c r="P29" s="16">
        <f t="shared" si="0"/>
        <v>18.810000000000002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7.4999999999999997E-2</v>
      </c>
      <c r="O30" s="14">
        <v>105</v>
      </c>
      <c r="P30" s="16">
        <f>N30*O30</f>
        <v>7.875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0.53999999999999992</v>
      </c>
      <c r="O31" s="14">
        <v>73</v>
      </c>
      <c r="P31" s="16">
        <f t="shared" si="0"/>
        <v>39.419999999999995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0.03</v>
      </c>
      <c r="O32" s="14">
        <v>730</v>
      </c>
      <c r="P32" s="16">
        <f t="shared" si="0"/>
        <v>21.9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0.375</v>
      </c>
      <c r="O33" s="14">
        <v>39</v>
      </c>
      <c r="P33" s="16">
        <f>N33*O33</f>
        <v>14.625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0.03</v>
      </c>
      <c r="O34" s="14">
        <v>314</v>
      </c>
      <c r="P34" s="16">
        <f>N34*O34</f>
        <v>9.42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7.4999999999999997E-2</v>
      </c>
      <c r="O35" s="14">
        <v>19</v>
      </c>
      <c r="P35" s="5">
        <f>N35*O35</f>
        <v>1.425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900.0999999999998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2025-02-20T07:33:30Z</dcterms:modified>
</cp:coreProperties>
</file>