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N36" i="276" s="1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<sst xmlns="http://schemas.openxmlformats.org/spreadsheetml/2006/main" count="4871" uniqueCount="216">
  <si>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</si>
  <si>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</si>
  <si>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</si>
  <si>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</si>
  <si>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</si>
  <si>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</si>
  <si>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</si>
  <si>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</si>
  <si>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</si>
  <si>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</si>
  <si>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</si>
  <si>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</si>
  <si>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</si>
  <si>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</si>
  <si>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</si>
  <si>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</si>
  <si>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</si>
  <si>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</si>
  <si>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</si>
  <si>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</si>
  <si>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</si>
  <si>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</si>
  <si>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</si>
  <si>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</si>
  <si>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</si>
  <si>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</si>
  <si>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</si>
  <si>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</si>
  <si>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</si>
  <si>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</si>
  <si>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</si>
  <si>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</si>
  <si>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</si>
  <si>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</si>
  <si>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</si>
  <si>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</si>
  <si>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</si>
  <si>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</si>
  <si>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</si>
  <si>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</si>
  <si>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</si>
  <si>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</si>
  <si>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</si>
  <si>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</si>
  <si>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</si>
  <si>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</si>
  <si>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</si>
  <si>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</si>
  <si>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</si>
  <si>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</si>
  <si>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</si>
  <si>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</si>
  <si>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</si>
  <si>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</si>
  <si>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</si>
  <si>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</si>
  <si>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</si>
  <si>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</si>
  <si>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</si>
  <si>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</si>
  <si>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</si>
  <si>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</si>
  <si>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</si>
  <si>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</si>
  <si>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</si>
  <si>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</si>
  <si>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</si>
  <si>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</si>
  <si>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</si>
  <si>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</si>
  <si>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</si>
  <si>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</si>
  <si>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</si>
  <si>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</si>
  <si>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</si>
  <si>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</si>
  <si>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</si>
  <si>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</si>
  <si>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</si>
  <si>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</si>
  <si>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</si>
  <si>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</si>
  <si>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</si>
  <si>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</si>
  <si>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</si>
  <si>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</si>
  <si>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</si>
  <si>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</si>
  <si>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</si>
  <si>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</si>
  <si>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</si>
  <si>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</si>
  <si>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</si>
  <si>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</si>
  <si>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</si>
  <si>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</si>
  <si>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</si>
  <si>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</si>
  <si>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</si>
  <si>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</si>
  <si>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</si>
  <si>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</si>
  <si>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</si>
  <si>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</si>
  <si>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</si>
  <si>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</si>
  <si>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</si>
  <si>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</si>
  <si>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</si>
  <si>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</si>
  <si>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</si>
  <si>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</si>
  <si>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</si>
  <si>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</si>
  <si>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</si>
  <si>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</si>
  <si>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</si>
  <si>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</si>
  <si>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</si>
  <si>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</si>
  <si>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</si>
  <si>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</si>
  <si>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</si>
  <si>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</si>
  <si>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</si>
  <si>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</si>
  <si>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</si>
  <si>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</si>
  <si>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</si>
  <si>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</si>
  <si>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</si>
  <si>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</si>
  <si>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</si>
  <si>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</si>
  <si>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</si>
  <si>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</si>
  <si>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</si>
  <si>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</si>
  <si>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</si>
  <si>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</si>
  <si>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</si>
  <si>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</si>
  <si>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</si>
  <si>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</si>
  <si>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</si>
  <si>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</si>
  <si>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</si>
  <si>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</si>
  <si>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</si>
  <si>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</si>
  <si>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</si>
  <si>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</si>
  <si>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</si>
  <si>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</si>
  <si>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</si>
  <si>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</si>
  <si>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</si>
  <si>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</si>
  <si>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</si>
  <si>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</si>
  <si>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</si>
  <si>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</si>
  <si>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</si>
  <si>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</si>
  <si>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</si>
  <si>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</si>
  <si>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</si>
  <si>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</si>
  <si>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</si>
  <si>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</si>
  <si>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</si>
  <si>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</si>
  <si>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</si>
  <si>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</si>
  <si>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</si>
  <si>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</si>
  <si>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</si>
  <si>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</si>
  <si>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</si>
  <si>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</si>
  <si>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</si>
  <si>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</si>
  <si>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</si>
  <si>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</si>
  <si>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</si>
  <si>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</si>
  <si>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</si>
  <si>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</si>
  <si>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</si>
  <si>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</si>
  <si>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</si>
  <si>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</si>
  <si>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</si>
  <si>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</si>
  <si>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</si>
  <si>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</si>
  <si>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</si>
  <si>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</si>
  <si>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</si>
  <si>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</si>
  <si>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</si>
  <si>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</si>
  <si>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</si>
  <si>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</si>
  <si>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</si>
  <si>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</si>
  <si>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</si>
  <si>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</si>
  <si>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</si>
  <si>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</si>
  <si>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</si>
  <si>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</si>
  <si>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</si>
  <si>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 xml:space="preserve"> Ответственное лицо:   Кушхабиева З.Б._______________</t>
  </si>
  <si>
    <t>17.02.2025год</t>
  </si>
  <si>
    <t xml:space="preserve"> МЕНЮ-ТРЕБОВАНИЕ НА ВЫДАЧУ ПРОДУКТОВ ПИТАНИЯ  №___11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</si>
</sst>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Q9" sqref="Q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60.501537999999996</v>
      </c>
      <c r="H10" s="6">
        <v>13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786.519994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199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200</v>
      </c>
      <c r="E14" s="100" t="s">
        <v>26</v>
      </c>
      <c r="F14" s="100" t="s">
        <v>77</v>
      </c>
      <c r="G14" s="98" t="s">
        <v>204</v>
      </c>
      <c r="H14" s="98" t="s">
        <v>209</v>
      </c>
      <c r="I14" s="98" t="s">
        <v>198</v>
      </c>
      <c r="J14" s="98" t="s">
        <v>188</v>
      </c>
      <c r="K14" s="98" t="s">
        <v>202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  <c r="L15" s="7">
        <v>13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208</v>
      </c>
      <c r="I16" s="10" t="s">
        <v>182</v>
      </c>
      <c r="J16" s="10" t="s">
        <v>189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201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0.32500000000000001</v>
      </c>
      <c r="O17" s="16">
        <v>55</v>
      </c>
      <c r="P17" s="16">
        <f t="shared" ref="P17:P25" si="0">N17*O17</f>
        <v>17.875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197</v>
      </c>
      <c r="D18" s="14">
        <v>5.5E-2</v>
      </c>
      <c r="E18" s="14"/>
      <c r="F18" s="14"/>
      <c r="G18" s="14"/>
      <c r="H18" s="14"/>
      <c r="I18" s="14"/>
      <c r="J18" s="14"/>
      <c r="K18" s="14">
        <v>2.1999999999999999E-2</v>
      </c>
      <c r="L18" s="14"/>
      <c r="M18" s="15">
        <f t="shared" ref="M18:M38" si="1">SUM(D18:L18)</f>
        <v>7.6999999999999999E-2</v>
      </c>
      <c r="N18" s="15">
        <f>H10*M18</f>
        <v>1.0009999999999999</v>
      </c>
      <c r="O18" s="5">
        <v>80</v>
      </c>
      <c r="P18" s="16">
        <f t="shared" si="0"/>
        <v>80.079999999999984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0.46799999999999997</v>
      </c>
      <c r="O19" s="5">
        <v>76</v>
      </c>
      <c r="P19" s="16">
        <f t="shared" si="0"/>
        <v>35.567999999999998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2.6000000000000002E-2</v>
      </c>
      <c r="O20" s="5">
        <v>770</v>
      </c>
      <c r="P20" s="16">
        <f>N20*O20</f>
        <v>20.020000000000003</v>
      </c>
      <c r="Q20" s="1"/>
      <c r="R20" s="1"/>
    </row>
    <row r="21" spans="1:20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1.17</v>
      </c>
      <c r="O21" s="5">
        <v>48</v>
      </c>
      <c r="P21" s="16">
        <f t="shared" si="0"/>
        <v>56.16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0.52</v>
      </c>
      <c r="O22" s="5">
        <v>53</v>
      </c>
      <c r="P22" s="16">
        <f t="shared" si="0"/>
        <v>27.560000000000002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1E-3</v>
      </c>
      <c r="I23" s="14"/>
      <c r="J23" s="14"/>
      <c r="K23" s="14"/>
      <c r="L23" s="14"/>
      <c r="M23" s="15">
        <f t="shared" si="1"/>
        <v>3.0000000000000001E-3</v>
      </c>
      <c r="N23" s="15">
        <f>H10*M23</f>
        <v>3.9E-2</v>
      </c>
      <c r="O23" s="5">
        <v>40</v>
      </c>
      <c r="P23" s="16">
        <f t="shared" si="0"/>
        <v>1.56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2.6000000000000002E-2</v>
      </c>
      <c r="O24" s="5">
        <v>35</v>
      </c>
      <c r="P24" s="16">
        <f t="shared" si="0"/>
        <v>0.91</v>
      </c>
      <c r="Q24" s="1"/>
      <c r="R24" s="1"/>
      <c r="T24" s="22"/>
    </row>
    <row r="25" spans="1:20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7.8E-2</v>
      </c>
      <c r="O25" s="5">
        <v>145</v>
      </c>
      <c r="P25" s="16">
        <f t="shared" si="0"/>
        <v>11.31</v>
      </c>
      <c r="Q25" s="1"/>
      <c r="R25" s="1"/>
    </row>
    <row r="26" spans="1:20" ht="15.75" x14ac:dyDescent="0.25">
      <c r="A26" s="26">
        <v>11</v>
      </c>
      <c r="B26" s="4" t="s">
        <v>205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0.19500000000000001</v>
      </c>
      <c r="O26" s="5">
        <v>43</v>
      </c>
      <c r="P26" s="16">
        <f t="shared" ref="P26:P34" si="2">N26*O26</f>
        <v>8.3849999999999998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>
        <v>3.0000000000000001E-3</v>
      </c>
      <c r="I27" s="14"/>
      <c r="J27" s="14"/>
      <c r="K27" s="14"/>
      <c r="L27" s="14"/>
      <c r="M27" s="15">
        <f t="shared" si="1"/>
        <v>5.0000000000000001E-3</v>
      </c>
      <c r="N27" s="15">
        <f>H10*M27</f>
        <v>6.5000000000000002E-2</v>
      </c>
      <c r="O27" s="5">
        <v>205</v>
      </c>
      <c r="P27" s="16">
        <f t="shared" si="2"/>
        <v>13.325000000000001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0.05</v>
      </c>
      <c r="I28" s="14"/>
      <c r="J28" s="14"/>
      <c r="K28" s="14"/>
      <c r="L28" s="14"/>
      <c r="M28" s="15">
        <f t="shared" si="1"/>
        <v>0.05</v>
      </c>
      <c r="N28" s="15">
        <f>H10*M28</f>
        <v>0.65</v>
      </c>
      <c r="O28" s="5">
        <v>580</v>
      </c>
      <c r="P28" s="16">
        <f t="shared" si="2"/>
        <v>377</v>
      </c>
      <c r="Q28" s="1"/>
      <c r="R28" s="1"/>
    </row>
    <row r="29" spans="1:20" ht="15.75" x14ac:dyDescent="0.25">
      <c r="A29" s="26">
        <v>14</v>
      </c>
      <c r="B29" s="4" t="s">
        <v>191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1"/>
        <v>0.01</v>
      </c>
      <c r="N29" s="15">
        <v>2</v>
      </c>
      <c r="O29" s="5">
        <v>10</v>
      </c>
      <c r="P29" s="16">
        <f t="shared" si="2"/>
        <v>20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0.41600000000000004</v>
      </c>
      <c r="O30" s="5">
        <v>33</v>
      </c>
      <c r="P30" s="16">
        <f t="shared" si="2"/>
        <v>13.728000000000002</v>
      </c>
      <c r="Q30" s="1"/>
      <c r="R30" s="1"/>
    </row>
    <row r="31" spans="1:20" ht="15.75" x14ac:dyDescent="0.25">
      <c r="A31" s="26">
        <v>16</v>
      </c>
      <c r="B31" s="4" t="s">
        <v>192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2.6000000000000002E-2</v>
      </c>
      <c r="O31" s="5">
        <v>140</v>
      </c>
      <c r="P31" s="16">
        <f t="shared" si="2"/>
        <v>3.64</v>
      </c>
      <c r="Q31" s="1"/>
      <c r="R31" s="1"/>
    </row>
    <row r="32" spans="1:20" ht="15.75" x14ac:dyDescent="0.25">
      <c r="A32" s="26">
        <v>17</v>
      </c>
      <c r="B32" s="4" t="s">
        <v>193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1.3000000000000001E-2</v>
      </c>
      <c r="O32" s="14">
        <v>440</v>
      </c>
      <c r="P32" s="16">
        <f t="shared" si="2"/>
        <v>5.7200000000000006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5.2000000000000005E-2</v>
      </c>
      <c r="O33" s="14">
        <v>17</v>
      </c>
      <c r="P33" s="16">
        <f t="shared" si="2"/>
        <v>0.88400000000000012</v>
      </c>
      <c r="Q33" s="1"/>
      <c r="R33" s="1"/>
    </row>
    <row r="34" spans="1:18" ht="15.75" x14ac:dyDescent="0.25">
      <c r="A34" s="26">
        <v>19</v>
      </c>
      <c r="B34" s="4" t="s">
        <v>198</v>
      </c>
      <c r="C34" s="14" t="s">
        <v>24</v>
      </c>
      <c r="D34" s="14"/>
      <c r="E34" s="14"/>
      <c r="F34" s="14"/>
      <c r="G34" s="14"/>
      <c r="H34" s="14"/>
      <c r="I34" s="14">
        <v>8.0000000000000002E-3</v>
      </c>
      <c r="J34" s="14"/>
      <c r="K34" s="14"/>
      <c r="L34" s="14"/>
      <c r="M34" s="15">
        <f t="shared" si="1"/>
        <v>8.0000000000000002E-3</v>
      </c>
      <c r="N34" s="14">
        <f>H10*M34</f>
        <v>0.10400000000000001</v>
      </c>
      <c r="O34" s="14">
        <v>180</v>
      </c>
      <c r="P34" s="16">
        <f t="shared" si="2"/>
        <v>18.720000000000002</v>
      </c>
      <c r="Q34" s="1"/>
      <c r="R34" s="1"/>
    </row>
    <row r="35" spans="1:18" ht="15.75" x14ac:dyDescent="0.25">
      <c r="A35" s="26">
        <v>20</v>
      </c>
      <c r="B35" s="4" t="s">
        <v>203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6.5000000000000002E-2</v>
      </c>
      <c r="O35" s="14">
        <v>660</v>
      </c>
      <c r="P35" s="16">
        <f>N35*O35</f>
        <v>42.9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2.6000000000000002E-2</v>
      </c>
      <c r="O36" s="14">
        <v>314</v>
      </c>
      <c r="P36" s="16">
        <f>N36*O36</f>
        <v>8.1640000000000015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0.02</v>
      </c>
      <c r="I37" s="14"/>
      <c r="J37" s="14"/>
      <c r="K37" s="14"/>
      <c r="L37" s="14"/>
      <c r="M37" s="15">
        <f t="shared" si="1"/>
        <v>0.02</v>
      </c>
      <c r="N37" s="14">
        <f>H10*M37</f>
        <v>0.26</v>
      </c>
      <c r="O37" s="14">
        <v>56</v>
      </c>
      <c r="P37" s="16">
        <f>N37*O37</f>
        <v>14.56</v>
      </c>
    </row>
    <row r="38" spans="1:18" ht="15" customHeight="1" x14ac:dyDescent="0.25">
      <c r="A38" s="26">
        <v>23</v>
      </c>
      <c r="B38" s="4" t="s">
        <v>206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1.3000000000000001E-2</v>
      </c>
      <c r="O38" s="14">
        <v>650</v>
      </c>
      <c r="P38" s="16">
        <f>N38*O38</f>
        <v>8.4500000000000011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786.51899999999989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194</v>
      </c>
      <c r="J43" t="s">
        <v>210</v>
      </c>
    </row>
    <row r="47" spans="1:18" ht="15.75" x14ac:dyDescent="0.25">
      <c r="B47" s="2" t="s">
        <v>195</v>
      </c>
      <c r="J47" t="s">
        <v>211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2025-02-14T07:37:53Z</dcterms:modified>
</cp:coreProperties>
</file>