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P20" i="275"/>
  <c r="F12" i="275"/>
  <c r="P41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<sst xmlns="http://schemas.openxmlformats.org/spreadsheetml/2006/main" count="4791" uniqueCount="208">
  <si>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</si>
  <si>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</si>
  <si>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</si>
  <si>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</si>
  <si>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</si>
  <si>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</si>
  <si>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</si>
  <si>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</si>
  <si>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</si>
  <si>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</si>
  <si>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</si>
  <si>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</si>
  <si>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</si>
  <si>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</si>
  <si>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</si>
  <si>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</si>
  <si>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</si>
  <si>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</si>
  <si>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</si>
  <si>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</si>
  <si>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</si>
  <si>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</si>
  <si>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</si>
  <si>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</si>
  <si>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</si>
  <si>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</si>
  <si>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</si>
  <si>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</si>
  <si>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</si>
  <si>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</si>
  <si>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</si>
  <si>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</si>
  <si>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</si>
  <si>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</si>
  <si>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</si>
  <si>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</si>
  <si>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</si>
  <si>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</si>
  <si>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</si>
  <si>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</si>
  <si>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</si>
  <si>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</si>
  <si>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</si>
  <si>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</si>
  <si>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</si>
  <si>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</si>
  <si>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</si>
  <si>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</si>
  <si>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</si>
  <si>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</si>
  <si>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</si>
  <si>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</si>
  <si>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</si>
  <si>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</si>
  <si>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</si>
  <si>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</si>
  <si>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</si>
  <si>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</si>
  <si>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</si>
  <si>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</si>
  <si>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</si>
  <si>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</si>
  <si>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</si>
  <si>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</si>
  <si>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</si>
  <si>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</si>
  <si>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</si>
  <si>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</si>
  <si>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</si>
  <si>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</si>
  <si>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</si>
  <si>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</si>
  <si>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</si>
  <si>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</si>
  <si>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</si>
  <si>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</si>
  <si>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</si>
  <si>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</si>
  <si>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</si>
  <si>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</si>
  <si>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</si>
  <si>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</si>
  <si>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</si>
  <si>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</si>
  <si>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</si>
  <si>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</si>
  <si>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</si>
  <si>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</si>
  <si>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</si>
  <si>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</si>
  <si>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</si>
  <si>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</si>
  <si>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</si>
  <si>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</si>
  <si>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</si>
  <si>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</si>
  <si>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</si>
  <si>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</si>
  <si>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</si>
  <si>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</si>
  <si>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</si>
  <si>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</si>
  <si>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</si>
  <si>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</si>
  <si>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</si>
  <si>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</si>
  <si>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</si>
  <si>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</si>
  <si>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</si>
  <si>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</si>
  <si>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</si>
  <si>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</si>
  <si>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</si>
  <si>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</si>
  <si>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</si>
  <si>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</si>
  <si>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</si>
  <si>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</si>
  <si>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</si>
  <si>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</si>
  <si>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</si>
  <si>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</si>
  <si>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</si>
  <si>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</si>
  <si>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</si>
  <si>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</si>
  <si>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</si>
  <si>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</si>
  <si>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</si>
  <si>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</si>
  <si>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</si>
  <si>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</si>
  <si>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</si>
  <si>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</si>
  <si>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</si>
  <si>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</si>
  <si>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</si>
  <si>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</si>
  <si>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</si>
  <si>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</si>
  <si>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</si>
  <si>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</si>
  <si>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</si>
  <si>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</si>
  <si>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</si>
  <si>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</si>
  <si>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</si>
  <si>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</si>
  <si>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</si>
  <si>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</si>
  <si>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</si>
  <si>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</si>
  <si>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</si>
  <si>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</si>
  <si>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</si>
  <si>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</si>
  <si>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</si>
  <si>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</si>
  <si>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</si>
  <si>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</si>
  <si>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</si>
  <si>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</si>
  <si>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</si>
  <si>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</si>
  <si>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</si>
  <si>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</si>
  <si>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</si>
  <si>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</si>
  <si>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</si>
  <si>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</si>
  <si>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</si>
  <si>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</si>
  <si>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</si>
  <si>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</si>
  <si>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</si>
  <si>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</si>
  <si>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</si>
  <si>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</si>
  <si>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</si>
  <si>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</si>
  <si>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</si>
  <si>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</si>
  <si>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</si>
  <si>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</si>
  <si>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</si>
  <si>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</si>
  <si>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</si>
  <si>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</si>
  <si>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</si>
  <si>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</si>
  <si>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</si>
  <si>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</si>
  <si>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</si>
  <si>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</si>
  <si>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</si>
  <si>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</si>
  <si>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</si>
  <si>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</si>
  <si>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</si>
  <si>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</si>
  <si>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яйцо </t>
  </si>
  <si>
    <t>омлет</t>
  </si>
  <si>
    <t xml:space="preserve">хлеб </t>
  </si>
  <si>
    <t>Учреждение: МКОУ СОШ им Х.Т.Карашаева с.п.В-Акбаш</t>
  </si>
  <si>
    <t>150гр</t>
  </si>
  <si>
    <t>70гр</t>
  </si>
  <si>
    <t>Дети участников СВО</t>
  </si>
  <si>
    <t>27.02.2025год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</si>
</sst>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tabSelected="1" zoomScale="82" zoomScaleNormal="82" workbookViewId="0">
      <selection activeCell="L25" sqref="L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207</v>
      </c>
    </row>
    <row r="8" spans="1:18" x14ac:dyDescent="0.25">
      <c r="D8" t="s">
        <v>4</v>
      </c>
      <c r="F8" t="s">
        <v>203</v>
      </c>
    </row>
    <row r="9" spans="1:18" x14ac:dyDescent="0.25">
      <c r="B9" s="23" t="s">
        <v>206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P41/H12</f>
        <v>26.512</v>
      </c>
      <c r="H12" s="6">
        <v>15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397.68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201</v>
      </c>
      <c r="E17" s="99" t="s">
        <v>163</v>
      </c>
      <c r="F17" s="99" t="s">
        <v>202</v>
      </c>
      <c r="G17" s="99"/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15</v>
      </c>
      <c r="E18" s="7">
        <v>15</v>
      </c>
      <c r="F18" s="7">
        <v>15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204</v>
      </c>
      <c r="E19" s="10" t="s">
        <v>186</v>
      </c>
      <c r="F19" s="10" t="s">
        <v>205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200</v>
      </c>
      <c r="C20" s="14" t="s">
        <v>24</v>
      </c>
      <c r="D20" s="15">
        <v>2</v>
      </c>
      <c r="E20" s="15"/>
      <c r="F20" s="14"/>
      <c r="G20" s="15"/>
      <c r="H20" s="15"/>
      <c r="I20" s="15"/>
      <c r="J20" s="15"/>
      <c r="K20" s="15"/>
      <c r="L20" s="15"/>
      <c r="M20" s="15">
        <v>2</v>
      </c>
      <c r="N20" s="15">
        <v>30</v>
      </c>
      <c r="O20" s="16">
        <v>10</v>
      </c>
      <c r="P20" s="16">
        <f>N20*O20</f>
        <v>300</v>
      </c>
      <c r="Q20" s="1"/>
      <c r="R20" s="1"/>
    </row>
    <row r="21" spans="1:20" ht="15.75" x14ac:dyDescent="0.25">
      <c r="A21" s="26">
        <v>2</v>
      </c>
      <c r="B21" s="4" t="s">
        <v>202</v>
      </c>
      <c r="C21" s="14" t="s">
        <v>24</v>
      </c>
      <c r="D21" s="14"/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f t="shared" ref="M21:M26" si="0">SUM(D21:L21)</f>
        <v>7.0000000000000007E-2</v>
      </c>
      <c r="N21" s="15">
        <f>M21*H12</f>
        <v>1.05</v>
      </c>
      <c r="O21" s="5">
        <v>48</v>
      </c>
      <c r="P21" s="16">
        <f>N21*O21</f>
        <v>50.400000000000006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1.4999999999999999E-2</v>
      </c>
      <c r="O22" s="5">
        <v>550</v>
      </c>
      <c r="P22" s="16">
        <f>N22*O22</f>
        <v>8.25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0.22499999999999998</v>
      </c>
      <c r="O23" s="5">
        <v>76</v>
      </c>
      <c r="P23" s="16">
        <f t="shared" ref="P23:P26" si="1">N23*O23</f>
        <v>17.099999999999998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0.03</v>
      </c>
      <c r="O24" s="5">
        <v>19</v>
      </c>
      <c r="P24" s="16">
        <f t="shared" si="1"/>
        <v>0.56999999999999995</v>
      </c>
      <c r="Q24" s="1"/>
      <c r="R24" s="1"/>
    </row>
    <row r="25" spans="1:20" ht="15.75" x14ac:dyDescent="0.25">
      <c r="A25" s="26">
        <v>6</v>
      </c>
      <c r="B25" s="4" t="s">
        <v>49</v>
      </c>
      <c r="C25" s="14" t="s">
        <v>24</v>
      </c>
      <c r="D25" s="14">
        <v>4.0000000000000001E-3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4.0000000000000001E-3</v>
      </c>
      <c r="N25" s="15">
        <f>M25*H12</f>
        <v>0.06</v>
      </c>
      <c r="O25" s="5">
        <v>156</v>
      </c>
      <c r="P25" s="16">
        <f>N25*O25</f>
        <v>9.36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0.01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0.01</v>
      </c>
      <c r="N26" s="15">
        <v>0.15</v>
      </c>
      <c r="O26" s="5">
        <v>80</v>
      </c>
      <c r="P26" s="16">
        <f t="shared" si="1"/>
        <v>12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102" t="s">
        <v>57</v>
      </c>
      <c r="B41" s="10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>
        <f>SUM(P20:P40)</f>
        <v>397.68</v>
      </c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2" t="s">
        <v>60</v>
      </c>
      <c r="C43" s="2" t="s">
        <v>102</v>
      </c>
      <c r="D43" s="2"/>
      <c r="E43" s="2"/>
      <c r="F43" s="2"/>
      <c r="G43" s="2"/>
      <c r="H43" s="2"/>
      <c r="I43" s="2"/>
      <c r="J43" s="2" t="s">
        <v>33</v>
      </c>
      <c r="K43" s="2" t="s">
        <v>103</v>
      </c>
      <c r="L43" s="2"/>
      <c r="M43" s="2"/>
      <c r="N43" s="2"/>
      <c r="O43" s="2" t="s">
        <v>182</v>
      </c>
      <c r="P43" s="2"/>
    </row>
    <row r="46" spans="1:18" x14ac:dyDescent="0.25">
      <c r="B46" t="s">
        <v>90</v>
      </c>
      <c r="C46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1:B41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2024-11-29T13:40:46Z</cp:lastPrinted>
  <dcterms:created xsi:type="dcterms:W3CDTF">2019-01-18T12:27:48Z</dcterms:created>
  <dcterms:modified xsi:type="dcterms:W3CDTF">2025-02-15T11:37:30Z</dcterms:modified>
</cp:coreProperties>
</file>