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<sst xmlns="http://schemas.openxmlformats.org/spreadsheetml/2006/main" count="4692" uniqueCount="242">
  <si>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</si>
  <si>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</si>
  <si>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</si>
  <si>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</si>
  <si>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</si>
  <si>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</si>
  <si>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</si>
  <si>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</si>
  <si>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</si>
  <si>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</si>
  <si>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</si>
  <si>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</si>
  <si>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</si>
  <si>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</si>
  <si>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</si>
  <si>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</si>
  <si>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</si>
  <si>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</si>
  <si>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</si>
  <si>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</si>
  <si>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</si>
  <si>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</si>
  <si>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</si>
  <si>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</si>
  <si>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</si>
  <si>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</si>
  <si>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</si>
  <si>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</si>
  <si>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</si>
  <si>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</si>
  <si>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</si>
  <si>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</si>
  <si>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</si>
  <si>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</si>
  <si>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</si>
  <si>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</si>
  <si>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</si>
  <si>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</si>
  <si>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</si>
  <si>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</si>
  <si>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</si>
  <si>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</si>
  <si>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</si>
  <si>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</si>
  <si>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</si>
  <si>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</si>
  <si>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</si>
  <si>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</si>
  <si>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</si>
  <si>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</si>
  <si>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</si>
  <si>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</si>
  <si>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</si>
  <si>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</si>
  <si>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</si>
  <si>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</si>
  <si>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</si>
  <si>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</si>
  <si>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</si>
  <si>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</si>
  <si>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</si>
  <si>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</si>
  <si>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</si>
  <si>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</si>
  <si>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</si>
  <si>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</si>
  <si>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</si>
  <si>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</si>
  <si>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</si>
  <si>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</si>
  <si>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</si>
  <si>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</si>
  <si>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</si>
  <si>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</si>
  <si>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</si>
  <si>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</si>
  <si>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</si>
  <si>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</si>
  <si>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</si>
  <si>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</si>
  <si>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</si>
  <si>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</si>
  <si>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</si>
  <si>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</si>
  <si>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</si>
  <si>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</si>
  <si>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</si>
  <si>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</si>
  <si>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</si>
  <si>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</si>
  <si>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</si>
  <si>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</si>
  <si>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</si>
  <si>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</si>
  <si>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</si>
  <si>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</si>
  <si>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</si>
  <si>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</si>
  <si>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</si>
  <si>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</si>
  <si>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</si>
  <si>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</si>
  <si>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</si>
  <si>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</si>
  <si>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</si>
  <si>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</si>
  <si>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</si>
  <si>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</si>
  <si>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</si>
  <si>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</si>
  <si>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</si>
  <si>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</si>
  <si>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</si>
  <si>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</si>
  <si>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</si>
  <si>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</si>
  <si>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</si>
  <si>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</si>
  <si>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</si>
  <si>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</si>
  <si>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</si>
  <si>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</si>
  <si>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</si>
  <si>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</si>
  <si>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</si>
  <si>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</si>
  <si>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</si>
  <si>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</si>
  <si>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</si>
  <si>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</si>
  <si>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</si>
  <si>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</si>
  <si>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</si>
  <si>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</si>
  <si>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</si>
  <si>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</si>
  <si>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</si>
  <si>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</si>
  <si>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</si>
  <si>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</si>
  <si>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</si>
  <si>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</si>
  <si>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</si>
  <si>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</si>
  <si>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</si>
  <si>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</si>
  <si>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</si>
  <si>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</si>
  <si>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</si>
  <si>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</si>
  <si>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</si>
  <si>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</si>
  <si>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</si>
  <si>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</si>
  <si>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</si>
  <si>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</si>
  <si>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</si>
  <si>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</si>
  <si>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</si>
  <si>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</si>
  <si>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</si>
  <si>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</si>
  <si>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</si>
  <si>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</si>
  <si>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</si>
  <si>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</si>
  <si>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</si>
  <si>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</si>
  <si>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</si>
  <si>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</si>
  <si>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</si>
  <si>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</si>
  <si>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</si>
  <si>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</si>
  <si>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</si>
  <si>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</si>
  <si>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</si>
  <si>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</si>
  <si>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</si>
  <si>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</si>
  <si>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</si>
  <si>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</si>
  <si>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</si>
  <si>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</si>
  <si>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</si>
  <si>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</si>
  <si>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</si>
  <si>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</si>
  <si>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</si>
  <si>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</si>
  <si>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</si>
  <si>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</si>
  <si>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</si>
  <si>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</si>
  <si>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</si>
  <si>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</si>
  <si>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</si>
  <si>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</si>
  <si>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</si>
  <si>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</si>
  <si>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</si>
  <si>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</si>
  <si>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</si>
  <si>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</si>
  <si>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</si>
  <si>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</si>
  <si>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</si>
  <si>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</si>
  <si>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</si>
  <si>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</si>
  <si>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</si>
  <si>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</si>
  <si>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</si>
  <si>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</si>
  <si>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</si>
  <si>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</si>
  <si>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</si>
  <si>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</si>
  <si>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</si>
  <si>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</si>
  <si>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</si>
  <si>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</si>
  <si>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</si>
  <si>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</si>
  <si>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</si>
  <si>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</si>
  <si>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</si>
  <si>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</si>
  <si>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</si>
  <si>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</si>
  <si>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</si>
  <si>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</si>
  <si>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</si>
  <si>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</si>
  <si>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</si>
  <si>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</si>
  <si>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</si>
  <si>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</si>
  <si>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филе курин</t>
  </si>
  <si>
    <t>котлеты из курин. филе с кашей пшеной</t>
  </si>
  <si>
    <t>суп молочный с пшенкой</t>
  </si>
  <si>
    <t>19.02.2025год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</si>
</sst>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zoomScale="82" zoomScaleNormal="82" workbookViewId="0">
      <selection activeCell="K33" sqref="K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16</v>
      </c>
    </row>
    <row r="6" spans="1:18" x14ac:dyDescent="0.25">
      <c r="F6" s="3"/>
      <c r="G6" s="69" t="s">
        <v>241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1" t="s">
        <v>9</v>
      </c>
      <c r="C9" s="62"/>
      <c r="D9" s="50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1"/>
      <c r="E10" s="51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49.991800000000012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199.96720000000005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8" t="s">
        <v>20</v>
      </c>
      <c r="D14" s="63" t="s">
        <v>21</v>
      </c>
      <c r="E14" s="64"/>
      <c r="F14" s="64"/>
      <c r="G14" s="64"/>
      <c r="H14" s="64"/>
      <c r="I14" s="64"/>
      <c r="J14" s="64"/>
      <c r="K14" s="64"/>
      <c r="L14" s="64"/>
      <c r="M14" s="52" t="s">
        <v>22</v>
      </c>
      <c r="N14" s="54" t="s">
        <v>23</v>
      </c>
      <c r="O14" s="56" t="s">
        <v>24</v>
      </c>
      <c r="P14" s="59" t="s">
        <v>25</v>
      </c>
      <c r="Q14" s="32"/>
      <c r="R14" s="32"/>
    </row>
    <row r="15" spans="1:18" ht="15.75" x14ac:dyDescent="0.25">
      <c r="A15" s="11"/>
      <c r="B15" s="12" t="s">
        <v>26</v>
      </c>
      <c r="C15" s="49"/>
      <c r="D15" s="65" t="s">
        <v>27</v>
      </c>
      <c r="E15" s="65"/>
      <c r="F15" s="66"/>
      <c r="G15" s="63" t="s">
        <v>28</v>
      </c>
      <c r="H15" s="64"/>
      <c r="I15" s="64"/>
      <c r="J15" s="64"/>
      <c r="K15" s="64"/>
      <c r="L15" s="67"/>
      <c r="M15" s="53"/>
      <c r="N15" s="55"/>
      <c r="O15" s="57"/>
      <c r="P15" s="60"/>
      <c r="Q15" s="32"/>
      <c r="R15" s="32"/>
    </row>
    <row r="16" spans="1:18" ht="87.75" customHeight="1" x14ac:dyDescent="0.25">
      <c r="A16" s="13"/>
      <c r="B16" s="14"/>
      <c r="C16" s="49"/>
      <c r="D16" s="15" t="s">
        <v>240</v>
      </c>
      <c r="E16" s="15" t="s">
        <v>189</v>
      </c>
      <c r="F16" s="15" t="s">
        <v>185</v>
      </c>
      <c r="G16" s="15" t="s">
        <v>239</v>
      </c>
      <c r="H16" s="16" t="s">
        <v>184</v>
      </c>
      <c r="I16" s="16" t="s">
        <v>185</v>
      </c>
      <c r="J16" s="16"/>
      <c r="K16" s="16"/>
      <c r="L16" s="16"/>
      <c r="M16" s="53"/>
      <c r="N16" s="55"/>
      <c r="O16" s="58"/>
      <c r="P16" s="60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50</v>
      </c>
      <c r="C19" s="25" t="s">
        <v>40</v>
      </c>
      <c r="D19" s="26">
        <v>0.02</v>
      </c>
      <c r="E19" s="26"/>
      <c r="F19" s="25"/>
      <c r="G19" s="26">
        <v>0.04</v>
      </c>
      <c r="H19" s="26"/>
      <c r="I19" s="26"/>
      <c r="J19" s="26"/>
      <c r="K19" s="26"/>
      <c r="L19" s="26"/>
      <c r="M19" s="26">
        <f t="shared" ref="M19:M30" si="0">SUM(D19:L19)</f>
        <v>0.06</v>
      </c>
      <c r="N19" s="26">
        <f>M19*H11</f>
        <v>0.24</v>
      </c>
      <c r="O19" s="31">
        <v>56</v>
      </c>
      <c r="P19" s="31">
        <f>N19*O19</f>
        <v>13.44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7.0000000000000007E-2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7.0000000000000007E-2</v>
      </c>
      <c r="N20" s="26">
        <f>M20*H11</f>
        <v>0.28000000000000003</v>
      </c>
      <c r="O20" s="7">
        <v>80</v>
      </c>
      <c r="P20" s="31">
        <f>N20*O20</f>
        <v>22.400000000000002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19</v>
      </c>
      <c r="P21" s="31">
        <f>N21*O21</f>
        <v>0.38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6.0000000000000001E-3</v>
      </c>
      <c r="N22" s="26">
        <f>M22*H11</f>
        <v>2.4E-2</v>
      </c>
      <c r="O22" s="7">
        <v>700</v>
      </c>
      <c r="P22" s="31">
        <f t="shared" ref="P22:P27" si="1">N22*O22</f>
        <v>16.8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0.04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9.8000000000000004E-2</v>
      </c>
      <c r="N23" s="26">
        <f>M23*H11</f>
        <v>0.39200000000000002</v>
      </c>
      <c r="O23" s="7">
        <v>48</v>
      </c>
      <c r="P23" s="31">
        <f t="shared" si="1"/>
        <v>18.816000000000003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1.4999999999999999E-2</v>
      </c>
      <c r="G25" s="25"/>
      <c r="H25" s="25"/>
      <c r="I25" s="25">
        <v>1.4999999999999999E-2</v>
      </c>
      <c r="J25" s="25"/>
      <c r="K25" s="25"/>
      <c r="L25" s="25"/>
      <c r="M25" s="26">
        <f t="shared" si="0"/>
        <v>0.03</v>
      </c>
      <c r="N25" s="26">
        <f>M25*H11</f>
        <v>0.12</v>
      </c>
      <c r="O25" s="7">
        <v>76</v>
      </c>
      <c r="P25" s="31">
        <f t="shared" si="1"/>
        <v>9.1199999999999992</v>
      </c>
      <c r="Q25" s="32"/>
      <c r="R25" s="32"/>
    </row>
    <row r="26" spans="1:20" ht="15.75" x14ac:dyDescent="0.25">
      <c r="A26" s="23">
        <v>8</v>
      </c>
      <c r="B26" s="6" t="s">
        <v>238</v>
      </c>
      <c r="C26" s="25" t="s">
        <v>40</v>
      </c>
      <c r="D26" s="25"/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0.06</v>
      </c>
      <c r="N26" s="26">
        <f>M26*H11</f>
        <v>0.24</v>
      </c>
      <c r="O26" s="7">
        <v>430</v>
      </c>
      <c r="P26" s="31">
        <f t="shared" si="1"/>
        <v>103.2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40</v>
      </c>
      <c r="P27" s="31">
        <f t="shared" si="1"/>
        <v>0.8</v>
      </c>
      <c r="Q27" s="32"/>
      <c r="R27" s="32"/>
      <c r="T27" s="34"/>
    </row>
    <row r="28" spans="1:20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M28*H11</f>
        <v>1.2E-2</v>
      </c>
      <c r="O28" s="7">
        <v>314</v>
      </c>
      <c r="P28" s="31">
        <f>O28*N28</f>
        <v>3.7680000000000002</v>
      </c>
      <c r="Q28" s="32"/>
      <c r="R28" s="32"/>
    </row>
    <row r="29" spans="1:20" ht="15.75" x14ac:dyDescent="0.25">
      <c r="A29" s="23">
        <v>13</v>
      </c>
      <c r="B29" s="6" t="s">
        <v>205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166.66</v>
      </c>
      <c r="P29" s="31">
        <f t="shared" ref="P29:P30" si="2">N29*O29</f>
        <v>3.3332000000000002</v>
      </c>
      <c r="Q29" s="32"/>
      <c r="R29" s="32"/>
    </row>
    <row r="30" spans="1:20" ht="15.75" x14ac:dyDescent="0.25">
      <c r="A30" s="23">
        <v>14</v>
      </c>
      <c r="B30" s="6" t="s">
        <v>237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156</v>
      </c>
      <c r="P30" s="31">
        <f t="shared" si="2"/>
        <v>3.12</v>
      </c>
      <c r="Q30" s="32"/>
      <c r="R30" s="32"/>
    </row>
    <row r="31" spans="1:20" ht="15.75" x14ac:dyDescent="0.25">
      <c r="A31" s="23">
        <v>15</v>
      </c>
      <c r="B31" s="6" t="s">
        <v>51</v>
      </c>
      <c r="C31" s="25"/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v>3.0000000000000001E-3</v>
      </c>
      <c r="N31" s="26">
        <v>1.2E-2</v>
      </c>
      <c r="O31" s="7">
        <v>34</v>
      </c>
      <c r="P31" s="31">
        <v>0.39</v>
      </c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46" t="s">
        <v>70</v>
      </c>
      <c r="B40" s="4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199.96720000000005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0:B40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2024-11-28T20:12:59Z</cp:lastPrinted>
  <dcterms:created xsi:type="dcterms:W3CDTF">2019-01-18T12:27:00Z</dcterms:created>
  <dcterms:modified xsi:type="dcterms:W3CDTF">2025-02-15T12:47:20Z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