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<sst xmlns="http://schemas.openxmlformats.org/spreadsheetml/2006/main" count="4692" uniqueCount="242">
  <si>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</si>
  <si>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</si>
  <si>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</si>
  <si>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</si>
  <si>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</si>
  <si>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</si>
  <si>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</si>
  <si>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</si>
  <si>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</si>
  <si>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</si>
  <si>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</si>
  <si>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</si>
  <si>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</si>
  <si>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</si>
  <si>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</si>
  <si>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</si>
  <si>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</si>
  <si>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</si>
  <si>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</si>
  <si>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</si>
  <si>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</si>
  <si>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</si>
  <si>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</si>
  <si>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</si>
  <si>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</si>
  <si>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</si>
  <si>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</si>
  <si>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</si>
  <si>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</si>
  <si>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</si>
  <si>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</si>
  <si>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</si>
  <si>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</si>
  <si>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</si>
  <si>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</si>
  <si>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</si>
  <si>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</si>
  <si>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</si>
  <si>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</si>
  <si>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</si>
  <si>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</si>
  <si>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</si>
  <si>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</si>
  <si>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</si>
  <si>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</si>
  <si>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</si>
  <si>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</si>
  <si>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</si>
  <si>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</si>
  <si>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</si>
  <si>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</si>
  <si>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</si>
  <si>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</si>
  <si>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</si>
  <si>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</si>
  <si>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</si>
  <si>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</si>
  <si>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</si>
  <si>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</si>
  <si>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</si>
  <si>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</si>
  <si>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</si>
  <si>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</si>
  <si>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</si>
  <si>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</si>
  <si>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</si>
  <si>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</si>
  <si>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</si>
  <si>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</si>
  <si>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</si>
  <si>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</si>
  <si>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</si>
  <si>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</si>
  <si>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</si>
  <si>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</si>
  <si>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</si>
  <si>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</si>
  <si>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</si>
  <si>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</si>
  <si>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</si>
  <si>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</si>
  <si>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</si>
  <si>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</si>
  <si>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</si>
  <si>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</si>
  <si>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</si>
  <si>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</si>
  <si>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</si>
  <si>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</si>
  <si>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</si>
  <si>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</si>
  <si>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</si>
  <si>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</si>
  <si>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</si>
  <si>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</si>
  <si>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</si>
  <si>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</si>
  <si>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</si>
  <si>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</si>
  <si>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</si>
  <si>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</si>
  <si>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</si>
  <si>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</si>
  <si>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</si>
  <si>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</si>
  <si>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</si>
  <si>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</si>
  <si>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</si>
  <si>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</si>
  <si>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</si>
  <si>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</si>
  <si>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</si>
  <si>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</si>
  <si>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</si>
  <si>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</si>
  <si>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</si>
  <si>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</si>
  <si>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</si>
  <si>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</si>
  <si>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</si>
  <si>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</si>
  <si>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</si>
  <si>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</si>
  <si>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</si>
  <si>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</si>
  <si>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</si>
  <si>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</si>
  <si>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</si>
  <si>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</si>
  <si>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</si>
  <si>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</si>
  <si>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</si>
  <si>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</si>
  <si>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</si>
  <si>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</si>
  <si>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</si>
  <si>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</si>
  <si>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</si>
  <si>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</si>
  <si>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</si>
  <si>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</si>
  <si>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</si>
  <si>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</si>
  <si>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</si>
  <si>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</si>
  <si>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</si>
  <si>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</si>
  <si>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</si>
  <si>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</si>
  <si>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</si>
  <si>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</si>
  <si>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</si>
  <si>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</si>
  <si>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</si>
  <si>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</si>
  <si>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</si>
  <si>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</si>
  <si>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</si>
  <si>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</si>
  <si>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</si>
  <si>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</si>
  <si>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</si>
  <si>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</si>
  <si>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</si>
  <si>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</si>
  <si>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</si>
  <si>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</si>
  <si>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</si>
  <si>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</si>
  <si>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</si>
  <si>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</si>
  <si>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</si>
  <si>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</si>
  <si>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</si>
  <si>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</si>
  <si>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</si>
  <si>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</si>
  <si>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</si>
  <si>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</si>
  <si>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</si>
  <si>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</si>
  <si>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</si>
  <si>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</si>
  <si>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</si>
  <si>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</si>
  <si>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</si>
  <si>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</si>
  <si>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</si>
  <si>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</si>
  <si>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</si>
  <si>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</si>
  <si>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</si>
  <si>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</si>
  <si>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</si>
  <si>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</si>
  <si>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</si>
  <si>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</si>
  <si>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</si>
  <si>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</si>
  <si>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</si>
  <si>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</si>
  <si>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</si>
  <si>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</si>
  <si>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</si>
  <si>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</si>
  <si>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</si>
  <si>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</si>
  <si>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</si>
  <si>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</si>
  <si>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</si>
  <si>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</si>
  <si>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</si>
  <si>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</si>
  <si>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</si>
  <si>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</si>
  <si>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</si>
  <si>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</si>
  <si>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</si>
  <si>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</si>
  <si>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</si>
  <si>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</si>
  <si>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</si>
  <si>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</si>
  <si>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</si>
  <si>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</si>
  <si>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</si>
  <si>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</si>
  <si>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</si>
  <si>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</si>
  <si>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</si>
  <si>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</si>
  <si>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</si>
  <si>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</si>
  <si>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</si>
  <si>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</si>
  <si>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</si>
  <si>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</si>
  <si>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</si>
  <si>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</si>
  <si>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</si>
  <si>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</si>
  <si>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19.02.2025год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</si>
</sst>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K33" sqref="K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16</v>
      </c>
    </row>
    <row r="6" spans="1:18" x14ac:dyDescent="0.25">
      <c r="F6" s="3"/>
      <c r="G6" s="69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49.991800000000012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199.96720000000005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80</v>
      </c>
      <c r="P20" s="31">
        <f>N20*O20</f>
        <v>22.400000000000002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19</v>
      </c>
      <c r="P21" s="31">
        <f>N21*O21</f>
        <v>0.38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6.0000000000000001E-3</v>
      </c>
      <c r="N22" s="26">
        <f>M22*H11</f>
        <v>2.4E-2</v>
      </c>
      <c r="O22" s="7">
        <v>700</v>
      </c>
      <c r="P22" s="31">
        <f t="shared" ref="P22:P27" si="1">N22*O22</f>
        <v>16.8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48</v>
      </c>
      <c r="P23" s="31">
        <f t="shared" si="1"/>
        <v>18.816000000000003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76</v>
      </c>
      <c r="P25" s="31">
        <f t="shared" si="1"/>
        <v>9.1199999999999992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0.06</v>
      </c>
      <c r="H26" s="25"/>
      <c r="I26" s="25"/>
      <c r="J26" s="25"/>
      <c r="K26" s="25"/>
      <c r="L26" s="25"/>
      <c r="M26" s="26">
        <f t="shared" si="0"/>
        <v>0.06</v>
      </c>
      <c r="N26" s="26">
        <f>M26*H11</f>
        <v>0.24</v>
      </c>
      <c r="O26" s="7">
        <v>430</v>
      </c>
      <c r="P26" s="31">
        <f t="shared" si="1"/>
        <v>103.2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40</v>
      </c>
      <c r="P27" s="31">
        <f t="shared" si="1"/>
        <v>0.8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166.66</v>
      </c>
      <c r="P29" s="31">
        <f t="shared" ref="P29:P30" si="2">N29*O29</f>
        <v>3.3332000000000002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156</v>
      </c>
      <c r="P30" s="31">
        <f t="shared" si="2"/>
        <v>3.12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34</v>
      </c>
      <c r="P31" s="31">
        <v>0.39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199.96720000000005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0:B40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2025-02-15T12:47:20Z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