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<sst xmlns="http://schemas.openxmlformats.org/spreadsheetml/2006/main" count="4870" uniqueCount="218">
  <si>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</si>
  <si>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</si>
  <si>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</si>
  <si>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</si>
  <si>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</si>
  <si>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</si>
  <si>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</si>
  <si>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</si>
  <si>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</si>
  <si>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</si>
  <si>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</si>
  <si>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</si>
  <si>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</si>
  <si>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</si>
  <si>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</si>
  <si>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</si>
  <si>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</si>
  <si>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</si>
  <si>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</si>
  <si>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</si>
  <si>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</si>
  <si>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</si>
  <si>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</si>
  <si>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</si>
  <si>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</si>
  <si>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</si>
  <si>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</si>
  <si>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</si>
  <si>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</si>
  <si>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</si>
  <si>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</si>
  <si>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</si>
  <si>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</si>
  <si>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</si>
  <si>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</si>
  <si>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</si>
  <si>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</si>
  <si>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</si>
  <si>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</si>
  <si>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</si>
  <si>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</si>
  <si>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</si>
  <si>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</si>
  <si>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</si>
  <si>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</si>
  <si>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</si>
  <si>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</si>
  <si>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</si>
  <si>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</si>
  <si>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</si>
  <si>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</si>
  <si>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</si>
  <si>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</si>
  <si>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</si>
  <si>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</si>
  <si>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</si>
  <si>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</si>
  <si>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</si>
  <si>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</si>
  <si>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</si>
  <si>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</si>
  <si>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</si>
  <si>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</si>
  <si>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</si>
  <si>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</si>
  <si>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</si>
  <si>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</si>
  <si>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</si>
  <si>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</si>
  <si>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</si>
  <si>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</si>
  <si>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</si>
  <si>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</si>
  <si>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</si>
  <si>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</si>
  <si>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</si>
  <si>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</si>
  <si>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</si>
  <si>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</si>
  <si>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</si>
  <si>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</si>
  <si>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</si>
  <si>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</si>
  <si>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</si>
  <si>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</si>
  <si>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</si>
  <si>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</si>
  <si>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</si>
  <si>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</si>
  <si>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</si>
  <si>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</si>
  <si>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</si>
  <si>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</si>
  <si>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</si>
  <si>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</si>
  <si>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</si>
  <si>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</si>
  <si>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</si>
  <si>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</si>
  <si>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</si>
  <si>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</si>
  <si>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</si>
  <si>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</si>
  <si>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</si>
  <si>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</si>
  <si>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</si>
  <si>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</si>
  <si>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</si>
  <si>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</si>
  <si>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</si>
  <si>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</si>
  <si>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</si>
  <si>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</si>
  <si>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</si>
  <si>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</si>
  <si>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</si>
  <si>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</si>
  <si>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</si>
  <si>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</si>
  <si>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</si>
  <si>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</si>
  <si>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</si>
  <si>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</si>
  <si>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</si>
  <si>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</si>
  <si>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</si>
  <si>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</si>
  <si>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</si>
  <si>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</si>
  <si>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</si>
  <si>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</si>
  <si>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</si>
  <si>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</si>
  <si>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</si>
  <si>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</si>
  <si>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</si>
  <si>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</si>
  <si>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</si>
  <si>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</si>
  <si>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</si>
  <si>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</si>
  <si>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</si>
  <si>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</si>
  <si>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</si>
  <si>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</si>
  <si>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</si>
  <si>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</si>
  <si>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</si>
  <si>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</si>
  <si>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</si>
  <si>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</si>
  <si>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</si>
  <si>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</si>
  <si>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</si>
  <si>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</si>
  <si>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</si>
  <si>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</si>
  <si>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</si>
  <si>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</si>
  <si>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</si>
  <si>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</si>
  <si>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</si>
  <si>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</si>
  <si>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</si>
  <si>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</si>
  <si>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</si>
  <si>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</si>
  <si>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</si>
  <si>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</si>
  <si>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</si>
  <si>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</si>
  <si>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</si>
  <si>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</si>
  <si>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</si>
  <si>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</si>
  <si>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</si>
  <si>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</si>
  <si>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</si>
  <si>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</si>
  <si>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</si>
  <si>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</si>
  <si>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</si>
  <si>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</si>
  <si>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</si>
  <si>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</si>
  <si>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</si>
  <si>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</si>
  <si>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</si>
  <si>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</si>
  <si>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</si>
  <si>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</si>
  <si>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</si>
  <si>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</si>
  <si>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</si>
  <si>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</si>
  <si>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</si>
  <si>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</si>
  <si>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</si>
  <si>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</si>
  <si>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</si>
  <si>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</si>
  <si>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</si>
  <si>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</si>
  <si>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</si>
  <si>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</si>
  <si>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</si>
  <si>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</si>
  <si>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</si>
  <si>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</si>
  <si>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</si>
  <si>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</si>
  <si>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</si>
  <si>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</si>
  <si>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</si>
  <si>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</si>
  <si>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Обед                                                    Полдник</t>
  </si>
  <si>
    <t>11.02.2025год</t>
  </si>
  <si>
    <t xml:space="preserve">  МЕНЮ-ТРЕБОВАНИЕ НА ВЫДАЧУ ПРОДУКТОВ ПИТАНИЯ  №____7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</si>
</sst>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58.863076</v>
      </c>
      <c r="H10" s="4">
        <v>13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765.21998799999994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215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0.26</v>
      </c>
      <c r="O17" s="16">
        <v>50</v>
      </c>
      <c r="P17" s="16">
        <f t="shared" ref="P17:P23" si="0">N17*O17</f>
        <v>13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0.06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7" si="1">SUM(D18:L18)</f>
        <v>7.6999999999999999E-2</v>
      </c>
      <c r="N18" s="15">
        <f>M18*D15</f>
        <v>1.0009999999999999</v>
      </c>
      <c r="O18" s="5">
        <v>80</v>
      </c>
      <c r="P18" s="16">
        <f t="shared" si="0"/>
        <v>80.079999999999984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0.46799999999999997</v>
      </c>
      <c r="O19" s="5">
        <v>76</v>
      </c>
      <c r="P19" s="16">
        <f t="shared" si="0"/>
        <v>35.567999999999998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2.6000000000000002E-2</v>
      </c>
      <c r="O20" s="5">
        <v>770</v>
      </c>
      <c r="P20" s="16">
        <f t="shared" si="0"/>
        <v>20.020000000000003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1.04</v>
      </c>
      <c r="O21" s="5">
        <v>48</v>
      </c>
      <c r="P21" s="16">
        <f t="shared" si="0"/>
        <v>49.92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0.71499999999999997</v>
      </c>
      <c r="O22" s="5">
        <v>53</v>
      </c>
      <c r="P22" s="16">
        <f t="shared" si="0"/>
        <v>37.894999999999996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5.0000000000000001E-3</v>
      </c>
      <c r="J23" s="14"/>
      <c r="K23" s="14"/>
      <c r="L23" s="14"/>
      <c r="M23" s="15">
        <f t="shared" si="1"/>
        <v>9.0000000000000011E-3</v>
      </c>
      <c r="N23" s="15">
        <f>M23*D15</f>
        <v>0.11700000000000002</v>
      </c>
      <c r="O23" s="5">
        <v>35</v>
      </c>
      <c r="P23" s="16">
        <f t="shared" si="0"/>
        <v>4.0950000000000006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0.19500000000000001</v>
      </c>
      <c r="O24" s="5">
        <v>43</v>
      </c>
      <c r="P24" s="16">
        <f>O24*N24</f>
        <v>8.3849999999999998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4.0000000000000001E-3</v>
      </c>
      <c r="J25" s="14"/>
      <c r="K25" s="14"/>
      <c r="L25" s="14"/>
      <c r="M25" s="15">
        <f t="shared" si="1"/>
        <v>8.0000000000000002E-3</v>
      </c>
      <c r="N25" s="15">
        <f>M25*D15</f>
        <v>0.10400000000000001</v>
      </c>
      <c r="O25" s="5">
        <v>40</v>
      </c>
      <c r="P25" s="16">
        <f t="shared" ref="P25:P32" si="2">N25*O25</f>
        <v>4.16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2.6000000000000002E-2</v>
      </c>
      <c r="O26" s="5">
        <v>314</v>
      </c>
      <c r="P26" s="16">
        <f t="shared" si="2"/>
        <v>8.1640000000000015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2E-3</v>
      </c>
      <c r="L27" s="14"/>
      <c r="M27" s="15">
        <f t="shared" si="1"/>
        <v>6.0000000000000001E-3</v>
      </c>
      <c r="N27" s="15">
        <f>M27*D15</f>
        <v>7.8E-2</v>
      </c>
      <c r="O27" s="5">
        <v>145</v>
      </c>
      <c r="P27" s="16">
        <f>N27*O27</f>
        <v>11.31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3.9E-2</v>
      </c>
      <c r="O28" s="5">
        <v>205</v>
      </c>
      <c r="P28" s="16">
        <f>N28*O28</f>
        <v>7.9950000000000001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0.81899999999999995</v>
      </c>
      <c r="O30" s="5">
        <v>430</v>
      </c>
      <c r="P30" s="16">
        <f t="shared" si="2"/>
        <v>352.16999999999996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0.45500000000000007</v>
      </c>
      <c r="O31" s="5">
        <v>33</v>
      </c>
      <c r="P31" s="16">
        <f t="shared" si="2"/>
        <v>15.015000000000002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0.52</v>
      </c>
      <c r="O32" s="14">
        <v>81</v>
      </c>
      <c r="P32" s="16">
        <f t="shared" si="2"/>
        <v>42.120000000000005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6.5000000000000002E-2</v>
      </c>
      <c r="O33" s="14">
        <v>17</v>
      </c>
      <c r="P33" s="16">
        <f>N33*O33</f>
        <v>1.105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1.3000000000000001E-2</v>
      </c>
      <c r="O34" s="14">
        <v>440</v>
      </c>
      <c r="P34" s="16">
        <f>N34*O34</f>
        <v>5.7200000000000006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0.01</v>
      </c>
      <c r="L35" s="14"/>
      <c r="M35" s="15">
        <f t="shared" si="1"/>
        <v>0.01</v>
      </c>
      <c r="N35" s="14">
        <f>M35*D15</f>
        <v>0.13</v>
      </c>
      <c r="O35" s="14">
        <v>260</v>
      </c>
      <c r="P35" s="16">
        <f>N35*O35</f>
        <v>33.800000000000004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0.13</v>
      </c>
      <c r="O36" s="14">
        <v>60</v>
      </c>
      <c r="P36" s="16">
        <f>N36*O36</f>
        <v>7.8000000000000007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2.6000000000000002E-2</v>
      </c>
      <c r="O37" s="14">
        <v>650</v>
      </c>
      <c r="P37" s="16">
        <f>N37*O37</f>
        <v>16.900000000000002</v>
      </c>
    </row>
    <row r="38" spans="1:18" ht="15.75" x14ac:dyDescent="0.25">
      <c r="A38" s="129" t="s">
        <v>57</v>
      </c>
      <c r="B38" s="12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765.22199999999987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8:B38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2025-02-10T06:16:11Z</dcterms:modified>
</cp:coreProperties>
</file>