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21" i="274" l="1"/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P22" i="274" s="1"/>
  <c r="M21" i="274"/>
  <c r="M20" i="274"/>
  <c r="N20" i="274" s="1"/>
  <c r="P20" i="274" s="1"/>
  <c r="F12" i="274"/>
  <c r="P44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<sst xmlns="http://schemas.openxmlformats.org/spreadsheetml/2006/main" count="4736" uniqueCount="213">
  <si>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</si>
  <si>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</si>
  <si>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</si>
  <si>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</si>
  <si>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</si>
  <si>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</si>
  <si>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</si>
  <si>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</si>
  <si>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</si>
  <si>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</si>
  <si>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</si>
  <si>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</si>
  <si>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</si>
  <si>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</si>
  <si>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</si>
  <si>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</si>
  <si>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</si>
  <si>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</si>
  <si>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</si>
  <si>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</si>
  <si>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</si>
  <si>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</si>
  <si>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</si>
  <si>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</si>
  <si>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</si>
  <si>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</si>
  <si>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</si>
  <si>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</si>
  <si>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</si>
  <si>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</si>
  <si>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</si>
  <si>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</si>
  <si>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</si>
  <si>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</si>
  <si>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</si>
  <si>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</si>
  <si>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</si>
  <si>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</si>
  <si>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</si>
  <si>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</si>
  <si>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</si>
  <si>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</si>
  <si>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</si>
  <si>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</si>
  <si>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</si>
  <si>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</si>
  <si>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</si>
  <si>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</si>
  <si>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</si>
  <si>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</si>
  <si>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</si>
  <si>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</si>
  <si>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</si>
  <si>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</si>
  <si>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</si>
  <si>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</si>
  <si>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</si>
  <si>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</si>
  <si>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</si>
  <si>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</si>
  <si>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</si>
  <si>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</si>
  <si>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</si>
  <si>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</si>
  <si>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</si>
  <si>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</si>
  <si>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</si>
  <si>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</si>
  <si>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</si>
  <si>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</si>
  <si>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</si>
  <si>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</si>
  <si>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</si>
  <si>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</si>
  <si>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</si>
  <si>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</si>
  <si>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</si>
  <si>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</si>
  <si>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</si>
  <si>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</si>
  <si>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</si>
  <si>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</si>
  <si>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</si>
  <si>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</si>
  <si>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</si>
  <si>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</si>
  <si>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</si>
  <si>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</si>
  <si>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</si>
  <si>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</si>
  <si>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</si>
  <si>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</si>
  <si>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</si>
  <si>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</si>
  <si>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</si>
  <si>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</si>
  <si>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</si>
  <si>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</si>
  <si>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</si>
  <si>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</si>
  <si>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</si>
  <si>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</si>
  <si>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</si>
  <si>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</si>
  <si>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</si>
  <si>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</si>
  <si>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</si>
  <si>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</si>
  <si>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</si>
  <si>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</si>
  <si>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</si>
  <si>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</si>
  <si>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</si>
  <si>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</si>
  <si>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</si>
  <si>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</si>
  <si>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</si>
  <si>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</si>
  <si>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</si>
  <si>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</si>
  <si>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</si>
  <si>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</si>
  <si>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</si>
  <si>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</si>
  <si>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</si>
  <si>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</si>
  <si>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</si>
  <si>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</si>
  <si>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</si>
  <si>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</si>
  <si>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</si>
  <si>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</si>
  <si>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</si>
  <si>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</si>
  <si>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</si>
  <si>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</si>
  <si>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</si>
  <si>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</si>
  <si>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</si>
  <si>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</si>
  <si>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</si>
  <si>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</si>
  <si>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</si>
  <si>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</si>
  <si>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</si>
  <si>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</si>
  <si>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</si>
  <si>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</si>
  <si>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</si>
  <si>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</si>
  <si>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</si>
  <si>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</si>
  <si>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</si>
  <si>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</si>
  <si>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</si>
  <si>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</si>
  <si>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</si>
  <si>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</si>
  <si>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</si>
  <si>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</si>
  <si>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</si>
  <si>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</si>
  <si>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</si>
  <si>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</si>
  <si>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</si>
  <si>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</si>
  <si>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</si>
  <si>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</si>
  <si>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</si>
  <si>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</si>
  <si>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</si>
  <si>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</si>
  <si>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</si>
  <si>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</si>
  <si>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</si>
  <si>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</si>
  <si>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</si>
  <si>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</si>
  <si>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</si>
  <si>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</si>
  <si>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</si>
  <si>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</si>
  <si>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</si>
  <si>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</si>
  <si>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</si>
  <si>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</si>
  <si>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</si>
  <si>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</si>
  <si>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</si>
  <si>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</si>
  <si>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</si>
  <si>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</si>
  <si>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</si>
  <si>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</si>
  <si>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</si>
  <si>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</si>
  <si>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</si>
  <si>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</si>
  <si>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</si>
  <si>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</si>
  <si>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</si>
  <si>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</si>
  <si>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</si>
  <si>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</si>
  <si>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</si>
  <si>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</si>
  <si>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хлеб </t>
  </si>
  <si>
    <t>Дети участников СВО</t>
  </si>
  <si>
    <t>хлеб с маслом и сыром</t>
  </si>
  <si>
    <t>70/10/10</t>
  </si>
  <si>
    <t>сыр голланд</t>
  </si>
  <si>
    <t xml:space="preserve">                       Учреждение : МКОУ СОШ им Х.Т.Карашаева с.п. В-Акбаш</t>
  </si>
  <si>
    <t>15.02.2025год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</si>
</sst>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M32" sqref="M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5703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13</v>
      </c>
    </row>
    <row r="7" spans="1:18" x14ac:dyDescent="0.25">
      <c r="F7" s="20" t="s">
        <v>212</v>
      </c>
    </row>
    <row r="8" spans="1:18" x14ac:dyDescent="0.25">
      <c r="D8" t="s">
        <v>211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P44/H12</f>
        <v>26.7</v>
      </c>
      <c r="H12" s="6">
        <v>15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400.5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75.75" customHeight="1" thickBot="1" x14ac:dyDescent="0.3">
      <c r="A17" s="33"/>
      <c r="B17" s="34"/>
      <c r="C17" s="104"/>
      <c r="D17" s="97" t="s">
        <v>208</v>
      </c>
      <c r="E17" s="97" t="s">
        <v>195</v>
      </c>
      <c r="F17" s="97"/>
      <c r="G17" s="97"/>
      <c r="H17" s="97"/>
      <c r="I17" s="97"/>
      <c r="J17" s="96"/>
      <c r="K17" s="96"/>
      <c r="L17" s="96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15</v>
      </c>
      <c r="E18" s="7">
        <v>15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209</v>
      </c>
      <c r="E19" s="10" t="s">
        <v>188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206</v>
      </c>
      <c r="C20" s="14" t="s">
        <v>24</v>
      </c>
      <c r="D20" s="15">
        <v>7.0000000000000007E-2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7.0000000000000007E-2</v>
      </c>
      <c r="N20" s="15">
        <f>M20*H12</f>
        <v>1.05</v>
      </c>
      <c r="O20" s="16">
        <v>48</v>
      </c>
      <c r="P20" s="16">
        <f>N20*O20</f>
        <v>50.400000000000006</v>
      </c>
      <c r="Q20" s="1"/>
      <c r="R20" s="1"/>
    </row>
    <row r="21" spans="1:20" ht="15.75" x14ac:dyDescent="0.25">
      <c r="A21" s="26">
        <v>2</v>
      </c>
      <c r="B21" s="4" t="s">
        <v>45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v>0.15</v>
      </c>
      <c r="O21" s="5">
        <v>700</v>
      </c>
      <c r="P21" s="16">
        <f>N21*O21</f>
        <v>105</v>
      </c>
      <c r="Q21" s="1"/>
      <c r="R21" s="1"/>
    </row>
    <row r="22" spans="1:20" ht="15.75" x14ac:dyDescent="0.25">
      <c r="A22" s="26">
        <v>3</v>
      </c>
      <c r="B22" s="4" t="s">
        <v>210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v>0.15</v>
      </c>
      <c r="O22" s="5">
        <v>660</v>
      </c>
      <c r="P22" s="16">
        <f>N22*O22</f>
        <v>99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0.22499999999999998</v>
      </c>
      <c r="O23" s="5">
        <v>76</v>
      </c>
      <c r="P23" s="16">
        <f t="shared" ref="P23:P24" si="1">N23*O23</f>
        <v>17.099999999999998</v>
      </c>
      <c r="Q23" s="1"/>
      <c r="R23" s="1"/>
    </row>
    <row r="24" spans="1:20" ht="15.75" x14ac:dyDescent="0.25">
      <c r="A24" s="26">
        <v>5</v>
      </c>
      <c r="B24" s="4" t="s">
        <v>196</v>
      </c>
      <c r="C24" s="14" t="s">
        <v>24</v>
      </c>
      <c r="D24" s="14"/>
      <c r="E24" s="14">
        <v>3.0000000000000001E-3</v>
      </c>
      <c r="F24" s="14"/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M24*H12</f>
        <v>4.4999999999999998E-2</v>
      </c>
      <c r="O24" s="5">
        <v>1000</v>
      </c>
      <c r="P24" s="16">
        <f t="shared" si="1"/>
        <v>45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/>
      <c r="E25" s="14">
        <v>7.0000000000000007E-2</v>
      </c>
      <c r="F25" s="14"/>
      <c r="G25" s="14"/>
      <c r="H25" s="14"/>
      <c r="I25" s="14"/>
      <c r="J25" s="14"/>
      <c r="K25" s="14"/>
      <c r="L25" s="14"/>
      <c r="M25" s="15">
        <f t="shared" si="0"/>
        <v>7.0000000000000007E-2</v>
      </c>
      <c r="N25" s="15">
        <f>M25*H12</f>
        <v>1.05</v>
      </c>
      <c r="O25" s="5">
        <v>80</v>
      </c>
      <c r="P25" s="16">
        <f>N25*O25</f>
        <v>84</v>
      </c>
      <c r="Q25" s="1"/>
      <c r="R25" s="1"/>
    </row>
    <row r="26" spans="1:20" ht="15.75" x14ac:dyDescent="0.25">
      <c r="A26" s="26">
        <v>7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26">
        <v>22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/>
      <c r="Q41" s="1"/>
      <c r="R41" s="1"/>
    </row>
    <row r="42" spans="1:18" ht="15.75" x14ac:dyDescent="0.25">
      <c r="A42" s="26">
        <v>23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24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  <c r="Q43" s="1"/>
      <c r="R43" s="1"/>
    </row>
    <row r="44" spans="1:18" ht="15.75" x14ac:dyDescent="0.25">
      <c r="A44" s="101" t="s">
        <v>57</v>
      </c>
      <c r="B44" s="10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5"/>
      <c r="P44" s="16">
        <f>SUM(P20:P43)</f>
        <v>400.5</v>
      </c>
    </row>
    <row r="45" spans="1:18" ht="15.7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5.75" x14ac:dyDescent="0.25">
      <c r="B46" s="2" t="s">
        <v>60</v>
      </c>
      <c r="C46" s="2" t="s">
        <v>102</v>
      </c>
      <c r="D46" s="2"/>
      <c r="E46" s="2"/>
      <c r="F46" s="2"/>
      <c r="G46" s="2"/>
      <c r="H46" s="2"/>
      <c r="I46" s="2"/>
      <c r="J46" s="2" t="s">
        <v>33</v>
      </c>
      <c r="K46" s="2" t="s">
        <v>103</v>
      </c>
      <c r="L46" s="2"/>
      <c r="M46" s="2"/>
      <c r="N46" s="2"/>
      <c r="O46" s="2" t="s">
        <v>180</v>
      </c>
      <c r="P46" s="2"/>
    </row>
    <row r="49" spans="2:3" x14ac:dyDescent="0.25">
      <c r="B49" t="s">
        <v>90</v>
      </c>
      <c r="C49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4:B44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01" t="s">
        <v>57</v>
      </c>
      <c r="B43" s="10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3:B43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01" t="s">
        <v>57</v>
      </c>
      <c r="B42" s="10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2:B42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2024-11-29T13:43:50Z</cp:lastPrinted>
  <dcterms:created xsi:type="dcterms:W3CDTF">2019-01-18T12:27:48Z</dcterms:created>
  <dcterms:modified xsi:type="dcterms:W3CDTF">2025-02-10T16:29:54Z</dcterms:modified>
</cp:coreProperties>
</file>