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M18" i="276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<sst xmlns="http://schemas.openxmlformats.org/spreadsheetml/2006/main" count="4873" uniqueCount="218">
  <si>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</si>
  <si>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</si>
  <si>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</si>
  <si>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</si>
  <si>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</si>
  <si>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</si>
  <si>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</si>
  <si>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</si>
  <si>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</si>
  <si>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</si>
  <si>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</si>
  <si>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</si>
  <si>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</si>
  <si>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</si>
  <si>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</si>
  <si>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</si>
  <si>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</si>
  <si>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</si>
  <si>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</si>
  <si>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</si>
  <si>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</si>
  <si>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</si>
  <si>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</si>
  <si>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</si>
  <si>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</si>
  <si>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</si>
  <si>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</si>
  <si>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</si>
  <si>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</si>
  <si>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</si>
  <si>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</si>
  <si>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</si>
  <si>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</si>
  <si>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</si>
  <si>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</si>
  <si>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</si>
  <si>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</si>
  <si>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</si>
  <si>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</si>
  <si>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</si>
  <si>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</si>
  <si>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</si>
  <si>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</si>
  <si>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</si>
  <si>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</si>
  <si>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</si>
  <si>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</si>
  <si>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</si>
  <si>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</si>
  <si>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</si>
  <si>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</si>
  <si>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</si>
  <si>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</si>
  <si>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</si>
  <si>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</si>
  <si>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</si>
  <si>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</si>
  <si>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</si>
  <si>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</si>
  <si>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</si>
  <si>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</si>
  <si>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</si>
  <si>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</si>
  <si>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</si>
  <si>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</si>
  <si>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</si>
  <si>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</si>
  <si>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</si>
  <si>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</si>
  <si>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</si>
  <si>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</si>
  <si>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</si>
  <si>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</si>
  <si>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</si>
  <si>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</si>
  <si>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</si>
  <si>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</si>
  <si>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</si>
  <si>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</si>
  <si>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</si>
  <si>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</si>
  <si>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</si>
  <si>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</si>
  <si>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</si>
  <si>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</si>
  <si>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</si>
  <si>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</si>
  <si>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</si>
  <si>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</si>
  <si>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</si>
  <si>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</si>
  <si>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</si>
  <si>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</si>
  <si>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</si>
  <si>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</si>
  <si>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</si>
  <si>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</si>
  <si>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</si>
  <si>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</si>
  <si>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</si>
  <si>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</si>
  <si>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</si>
  <si>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</si>
  <si>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</si>
  <si>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</si>
  <si>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</si>
  <si>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</si>
  <si>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</si>
  <si>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</si>
  <si>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</si>
  <si>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</si>
  <si>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</si>
  <si>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</si>
  <si>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</si>
  <si>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</si>
  <si>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</si>
  <si>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</si>
  <si>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</si>
  <si>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</si>
  <si>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</si>
  <si>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</si>
  <si>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</si>
  <si>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</si>
  <si>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</si>
  <si>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</si>
  <si>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</si>
  <si>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</si>
  <si>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</si>
  <si>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</si>
  <si>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</si>
  <si>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</si>
  <si>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</si>
  <si>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</si>
  <si>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</si>
  <si>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</si>
  <si>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</si>
  <si>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</si>
  <si>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</si>
  <si>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</si>
  <si>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</si>
  <si>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</si>
  <si>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</si>
  <si>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</si>
  <si>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</si>
  <si>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</si>
  <si>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</si>
  <si>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</si>
  <si>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</si>
  <si>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</si>
  <si>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</si>
  <si>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</si>
  <si>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</si>
  <si>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</si>
  <si>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</si>
  <si>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</si>
  <si>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</si>
  <si>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</si>
  <si>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</si>
  <si>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</si>
  <si>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</si>
  <si>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</si>
  <si>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</si>
  <si>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</si>
  <si>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</si>
  <si>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</si>
  <si>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</si>
  <si>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</si>
  <si>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</si>
  <si>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</si>
  <si>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</si>
  <si>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</si>
  <si>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</si>
  <si>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</si>
  <si>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</si>
  <si>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</si>
  <si>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</si>
  <si>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</si>
  <si>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</si>
  <si>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</si>
  <si>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</si>
  <si>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</si>
  <si>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</si>
  <si>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</si>
  <si>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</si>
  <si>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</si>
  <si>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</si>
  <si>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</si>
  <si>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</si>
  <si>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 xml:space="preserve"> Ответственное лицо:  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</si>
  <si>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</si>
  <si>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</si>
  <si>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</si>
  <si>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</si>
  <si>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</si>
  <si>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</si>
  <si>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</si>
  <si>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</si>
  <si>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</si>
  <si>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</si>
  <si>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</si>
  <si>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</si>
  <si>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</si>
  <si>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</si>
  <si>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</si>
  <si>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</si>
  <si>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</si>
  <si>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</si>
  <si>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</si>
  <si>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</si>
  <si>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</si>
  <si>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котлета с пшенным гарниром и сметанным соусом</t>
  </si>
  <si>
    <t>Повар_____________________</t>
  </si>
  <si>
    <t>Кладовщик_________________</t>
  </si>
  <si>
    <t>МКОУ СОШ ИМ.Х.Т. Карашаева  Д/О с.п.Белоглинский.</t>
  </si>
  <si>
    <t>п.Верхний Акбаш</t>
  </si>
  <si>
    <t>Лажараева Л.З</t>
  </si>
  <si>
    <t>03.02.2025год</t>
  </si>
  <si>
    <t xml:space="preserve"> МЕНЮ-ТРЕБОВАНИЕ НА ВЫДАЧУ ПРОДУКТОВ ПИТАНИЯ  №___1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</si>
</sst>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9" zoomScaleNormal="89" workbookViewId="0">
      <selection activeCell="N9" sqref="N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5" max="15" width="9.57031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184</v>
      </c>
      <c r="H6" t="s">
        <v>213</v>
      </c>
      <c r="M6" t="s">
        <v>214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188</v>
      </c>
      <c r="J8" s="2"/>
      <c r="K8" s="2"/>
      <c r="L8" s="2" t="s">
        <v>215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72</v>
      </c>
      <c r="F10" s="4">
        <f>E10*D10</f>
        <v>4320</v>
      </c>
      <c r="G10" s="5">
        <v>60.110652000000002</v>
      </c>
      <c r="H10" s="6">
        <v>46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2765.0899920000002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5" t="s">
        <v>15</v>
      </c>
      <c r="E13" s="125"/>
      <c r="F13" s="126"/>
      <c r="G13" s="127" t="s">
        <v>200</v>
      </c>
      <c r="H13" s="128"/>
      <c r="I13" s="128"/>
      <c r="J13" s="128"/>
      <c r="K13" s="128"/>
      <c r="L13" s="128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201</v>
      </c>
      <c r="E14" s="100" t="s">
        <v>26</v>
      </c>
      <c r="F14" s="100" t="s">
        <v>77</v>
      </c>
      <c r="G14" s="98" t="s">
        <v>205</v>
      </c>
      <c r="H14" s="98" t="s">
        <v>210</v>
      </c>
      <c r="I14" s="98" t="s">
        <v>199</v>
      </c>
      <c r="J14" s="98" t="s">
        <v>189</v>
      </c>
      <c r="K14" s="98" t="s">
        <v>203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46</v>
      </c>
      <c r="E15" s="7">
        <v>46</v>
      </c>
      <c r="F15" s="7">
        <v>46</v>
      </c>
      <c r="G15" s="7">
        <v>46</v>
      </c>
      <c r="H15" s="7">
        <v>46</v>
      </c>
      <c r="I15" s="7">
        <v>46</v>
      </c>
      <c r="J15" s="7">
        <v>46</v>
      </c>
      <c r="K15" s="7">
        <v>46</v>
      </c>
      <c r="L15" s="7">
        <v>46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182</v>
      </c>
      <c r="H16" s="10" t="s">
        <v>209</v>
      </c>
      <c r="I16" s="10" t="s">
        <v>182</v>
      </c>
      <c r="J16" s="10" t="s">
        <v>190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202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1.1500000000000001</v>
      </c>
      <c r="O17" s="16">
        <v>55</v>
      </c>
      <c r="P17" s="16">
        <f t="shared" ref="P17:P25" si="0">N17*O17</f>
        <v>63.250000000000007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198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5.5E-2</v>
      </c>
      <c r="N18" s="15">
        <f>H10*M18</f>
        <v>2.5299999999999998</v>
      </c>
      <c r="O18" s="5">
        <v>106</v>
      </c>
      <c r="P18" s="16">
        <f t="shared" si="0"/>
        <v>268.18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1.6559999999999999</v>
      </c>
      <c r="O19" s="5">
        <v>73</v>
      </c>
      <c r="P19" s="16">
        <f t="shared" si="0"/>
        <v>120.88799999999999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9.1999999999999998E-2</v>
      </c>
      <c r="O20" s="5">
        <v>770</v>
      </c>
      <c r="P20" s="16">
        <f>N20*O20</f>
        <v>70.84</v>
      </c>
      <c r="Q20" s="1"/>
      <c r="R20" s="1"/>
    </row>
    <row r="21" spans="1:20" ht="15.75" x14ac:dyDescent="0.25">
      <c r="A21" s="26">
        <v>6</v>
      </c>
      <c r="B21" s="4" t="s">
        <v>189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4.1399999999999997</v>
      </c>
      <c r="O21" s="5">
        <v>47</v>
      </c>
      <c r="P21" s="16">
        <f t="shared" si="0"/>
        <v>194.57999999999998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0.04</v>
      </c>
      <c r="H22" s="14"/>
      <c r="I22" s="14"/>
      <c r="J22" s="14"/>
      <c r="K22" s="14"/>
      <c r="L22" s="14"/>
      <c r="M22" s="15">
        <f t="shared" si="1"/>
        <v>0.04</v>
      </c>
      <c r="N22" s="15">
        <f>H10*M22</f>
        <v>1.84</v>
      </c>
      <c r="O22" s="5">
        <v>50</v>
      </c>
      <c r="P22" s="16">
        <f t="shared" si="0"/>
        <v>92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2E-3</v>
      </c>
      <c r="I23" s="14"/>
      <c r="J23" s="14"/>
      <c r="K23" s="14"/>
      <c r="L23" s="14"/>
      <c r="M23" s="15">
        <f t="shared" si="1"/>
        <v>4.0000000000000001E-3</v>
      </c>
      <c r="N23" s="15">
        <f>H10*M23</f>
        <v>0.184</v>
      </c>
      <c r="O23" s="5">
        <v>40</v>
      </c>
      <c r="P23" s="16">
        <f t="shared" si="0"/>
        <v>7.3599999999999994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2E-3</v>
      </c>
      <c r="H24" s="14"/>
      <c r="I24" s="14"/>
      <c r="J24" s="14"/>
      <c r="K24" s="14"/>
      <c r="L24" s="14"/>
      <c r="M24" s="15">
        <f t="shared" si="1"/>
        <v>2E-3</v>
      </c>
      <c r="N24" s="15">
        <f>H10*M24</f>
        <v>9.1999999999999998E-2</v>
      </c>
      <c r="O24" s="5">
        <v>35</v>
      </c>
      <c r="P24" s="16">
        <f t="shared" si="0"/>
        <v>3.2199999999999998</v>
      </c>
      <c r="Q24" s="1"/>
      <c r="R24" s="1"/>
      <c r="T24" s="22"/>
    </row>
    <row r="25" spans="1:20" ht="15.75" x14ac:dyDescent="0.25">
      <c r="A25" s="26">
        <v>10</v>
      </c>
      <c r="B25" s="4" t="s">
        <v>191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H10*M25</f>
        <v>0.27600000000000002</v>
      </c>
      <c r="O25" s="5">
        <v>156</v>
      </c>
      <c r="P25" s="16">
        <f t="shared" si="0"/>
        <v>43.056000000000004</v>
      </c>
      <c r="Q25" s="1"/>
      <c r="R25" s="1"/>
    </row>
    <row r="26" spans="1:20" ht="15.75" x14ac:dyDescent="0.25">
      <c r="A26" s="26">
        <v>11</v>
      </c>
      <c r="B26" s="4" t="s">
        <v>206</v>
      </c>
      <c r="C26" s="14" t="s">
        <v>24</v>
      </c>
      <c r="D26" s="14"/>
      <c r="E26" s="14"/>
      <c r="F26" s="14"/>
      <c r="G26" s="14">
        <v>0.01</v>
      </c>
      <c r="H26" s="14"/>
      <c r="I26" s="14"/>
      <c r="J26" s="14"/>
      <c r="K26" s="14"/>
      <c r="L26" s="14"/>
      <c r="M26" s="15">
        <f t="shared" si="1"/>
        <v>0.01</v>
      </c>
      <c r="N26" s="15">
        <f>H10*M26</f>
        <v>0.46</v>
      </c>
      <c r="O26" s="5">
        <v>43</v>
      </c>
      <c r="P26" s="16">
        <f t="shared" ref="P26:P34" si="2">N26*O26</f>
        <v>19.78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5.0000000000000001E-3</v>
      </c>
      <c r="I27" s="14"/>
      <c r="J27" s="14"/>
      <c r="K27" s="14"/>
      <c r="L27" s="14"/>
      <c r="M27" s="15">
        <f t="shared" si="1"/>
        <v>8.0000000000000002E-3</v>
      </c>
      <c r="N27" s="15">
        <f>H10*M27</f>
        <v>0.36799999999999999</v>
      </c>
      <c r="O27" s="5">
        <v>185</v>
      </c>
      <c r="P27" s="16">
        <f t="shared" si="2"/>
        <v>68.08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0.05</v>
      </c>
      <c r="I28" s="14"/>
      <c r="J28" s="14"/>
      <c r="K28" s="14"/>
      <c r="L28" s="14"/>
      <c r="M28" s="15">
        <f t="shared" si="1"/>
        <v>0.05</v>
      </c>
      <c r="N28" s="15">
        <f>H10*M28</f>
        <v>2.3000000000000003</v>
      </c>
      <c r="O28" s="5">
        <v>580</v>
      </c>
      <c r="P28" s="16">
        <f t="shared" si="2"/>
        <v>1334.0000000000002</v>
      </c>
      <c r="Q28" s="1"/>
      <c r="R28" s="1"/>
    </row>
    <row r="29" spans="1:20" ht="15.75" x14ac:dyDescent="0.25">
      <c r="A29" s="26">
        <v>14</v>
      </c>
      <c r="B29" s="4" t="s">
        <v>192</v>
      </c>
      <c r="C29" s="14" t="s">
        <v>36</v>
      </c>
      <c r="D29" s="14"/>
      <c r="E29" s="14"/>
      <c r="F29" s="14"/>
      <c r="G29" s="14"/>
      <c r="H29" s="14">
        <v>5.0000000000000001E-3</v>
      </c>
      <c r="I29" s="14"/>
      <c r="J29" s="14"/>
      <c r="K29" s="14">
        <v>5.0000000000000001E-3</v>
      </c>
      <c r="L29" s="14"/>
      <c r="M29" s="15">
        <f t="shared" si="1"/>
        <v>0.01</v>
      </c>
      <c r="N29" s="15">
        <v>7</v>
      </c>
      <c r="O29" s="5">
        <v>10</v>
      </c>
      <c r="P29" s="16">
        <f t="shared" si="2"/>
        <v>70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0.03</v>
      </c>
      <c r="L30" s="14"/>
      <c r="M30" s="15">
        <f t="shared" si="1"/>
        <v>3.2000000000000001E-2</v>
      </c>
      <c r="N30" s="15">
        <f>H10*M30</f>
        <v>1.472</v>
      </c>
      <c r="O30" s="5">
        <v>33</v>
      </c>
      <c r="P30" s="16">
        <f t="shared" si="2"/>
        <v>48.576000000000001</v>
      </c>
      <c r="Q30" s="1"/>
      <c r="R30" s="1"/>
    </row>
    <row r="31" spans="1:20" ht="15.75" x14ac:dyDescent="0.25">
      <c r="A31" s="26">
        <v>16</v>
      </c>
      <c r="B31" s="4" t="s">
        <v>193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9.1999999999999998E-2</v>
      </c>
      <c r="O31" s="5">
        <v>140</v>
      </c>
      <c r="P31" s="16">
        <f t="shared" si="2"/>
        <v>12.879999999999999</v>
      </c>
      <c r="Q31" s="1"/>
      <c r="R31" s="1"/>
    </row>
    <row r="32" spans="1:20" ht="15.75" x14ac:dyDescent="0.25">
      <c r="A32" s="26">
        <v>17</v>
      </c>
      <c r="B32" s="4" t="s">
        <v>194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4.5999999999999999E-2</v>
      </c>
      <c r="O32" s="14">
        <v>440</v>
      </c>
      <c r="P32" s="16">
        <f t="shared" si="2"/>
        <v>20.239999999999998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0.184</v>
      </c>
      <c r="O33" s="14">
        <v>19</v>
      </c>
      <c r="P33" s="16">
        <f t="shared" si="2"/>
        <v>3.496</v>
      </c>
      <c r="Q33" s="1"/>
      <c r="R33" s="1"/>
    </row>
    <row r="34" spans="1:18" ht="15.75" x14ac:dyDescent="0.25">
      <c r="A34" s="26">
        <v>19</v>
      </c>
      <c r="B34" s="4" t="s">
        <v>199</v>
      </c>
      <c r="C34" s="14" t="s">
        <v>24</v>
      </c>
      <c r="D34" s="14"/>
      <c r="E34" s="14"/>
      <c r="F34" s="14"/>
      <c r="G34" s="14"/>
      <c r="H34" s="14"/>
      <c r="I34" s="14">
        <v>6.0000000000000001E-3</v>
      </c>
      <c r="J34" s="14"/>
      <c r="K34" s="14"/>
      <c r="L34" s="14"/>
      <c r="M34" s="15">
        <f t="shared" si="1"/>
        <v>6.0000000000000001E-3</v>
      </c>
      <c r="N34" s="14">
        <f>H10*M34</f>
        <v>0.27600000000000002</v>
      </c>
      <c r="O34" s="14">
        <v>180</v>
      </c>
      <c r="P34" s="16">
        <f t="shared" si="2"/>
        <v>49.680000000000007</v>
      </c>
      <c r="Q34" s="1"/>
      <c r="R34" s="1"/>
    </row>
    <row r="35" spans="1:18" ht="15.75" x14ac:dyDescent="0.25">
      <c r="A35" s="26">
        <v>20</v>
      </c>
      <c r="B35" s="4" t="s">
        <v>204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0.23</v>
      </c>
      <c r="O35" s="14">
        <v>660</v>
      </c>
      <c r="P35" s="16">
        <f>N35*O35</f>
        <v>151.80000000000001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9.1999999999999998E-2</v>
      </c>
      <c r="O36" s="14">
        <v>314</v>
      </c>
      <c r="P36" s="16">
        <f>N36*O36</f>
        <v>28.887999999999998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1.1500000000000001</v>
      </c>
      <c r="O37" s="14">
        <v>56</v>
      </c>
      <c r="P37" s="16">
        <f>N37*O37</f>
        <v>64.400000000000006</v>
      </c>
    </row>
    <row r="38" spans="1:18" ht="15" customHeight="1" x14ac:dyDescent="0.25">
      <c r="A38" s="26">
        <v>23</v>
      </c>
      <c r="B38" s="4" t="s">
        <v>207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4.5999999999999999E-2</v>
      </c>
      <c r="O38" s="14">
        <v>650</v>
      </c>
      <c r="P38" s="16">
        <f>N38*O38</f>
        <v>29.9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2765.0940000000005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195</v>
      </c>
      <c r="J43" t="s">
        <v>211</v>
      </c>
    </row>
    <row r="47" spans="1:18" ht="15.75" x14ac:dyDescent="0.25">
      <c r="B47" s="2" t="s">
        <v>196</v>
      </c>
      <c r="J47" t="s">
        <v>212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2025-02-03T05:48:25Z</dcterms:modified>
</cp:coreProperties>
</file>