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N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<sst xmlns="http://schemas.openxmlformats.org/spreadsheetml/2006/main" count="4806" uniqueCount="221">
  <si>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</si>
  <si>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</si>
  <si>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</si>
  <si>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</si>
  <si>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</si>
  <si>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</si>
  <si>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</si>
  <si>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</si>
  <si>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</si>
  <si>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</si>
  <si>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</si>
  <si>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</si>
  <si>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</si>
  <si>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</si>
  <si>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</si>
  <si>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</si>
  <si>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</si>
  <si>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</si>
  <si>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</si>
  <si>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</si>
  <si>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</si>
  <si>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</si>
  <si>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</si>
  <si>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</si>
  <si>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</si>
  <si>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</si>
  <si>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</si>
  <si>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</si>
  <si>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</si>
  <si>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</si>
  <si>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</si>
  <si>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</si>
  <si>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</si>
  <si>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</si>
  <si>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</si>
  <si>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</si>
  <si>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</si>
  <si>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</si>
  <si>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</si>
  <si>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</si>
  <si>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</si>
  <si>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</si>
  <si>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</si>
  <si>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</si>
  <si>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</si>
  <si>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</si>
  <si>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</si>
  <si>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</si>
  <si>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</si>
  <si>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</si>
  <si>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</si>
  <si>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</si>
  <si>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</si>
  <si>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</si>
  <si>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</si>
  <si>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</si>
  <si>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</si>
  <si>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</si>
  <si>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</si>
  <si>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</si>
  <si>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</si>
  <si>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</si>
  <si>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</si>
  <si>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</si>
  <si>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</si>
  <si>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</si>
  <si>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</si>
  <si>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</si>
  <si>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</si>
  <si>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</si>
  <si>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</si>
  <si>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</si>
  <si>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</si>
  <si>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</si>
  <si>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</si>
  <si>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</si>
  <si>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</si>
  <si>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</si>
  <si>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</si>
  <si>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</si>
  <si>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</si>
  <si>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</si>
  <si>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</si>
  <si>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</si>
  <si>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</si>
  <si>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</si>
  <si>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</si>
  <si>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</si>
  <si>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</si>
  <si>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</si>
  <si>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</si>
  <si>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</si>
  <si>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</si>
  <si>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</si>
  <si>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</si>
  <si>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</si>
  <si>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</si>
  <si>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</si>
  <si>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</si>
  <si>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</si>
  <si>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</si>
  <si>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</si>
  <si>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</si>
  <si>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</si>
  <si>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</si>
  <si>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</si>
  <si>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</si>
  <si>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</si>
  <si>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</si>
  <si>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</si>
  <si>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</si>
  <si>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</si>
  <si>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</si>
  <si>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</si>
  <si>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</si>
  <si>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</si>
  <si>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</si>
  <si>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</si>
  <si>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</si>
  <si>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</si>
  <si>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</si>
  <si>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</si>
  <si>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</si>
  <si>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</si>
  <si>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</si>
  <si>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</si>
  <si>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</si>
  <si>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</si>
  <si>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</si>
  <si>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</si>
  <si>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</si>
  <si>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</si>
  <si>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</si>
  <si>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</si>
  <si>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</si>
  <si>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</si>
  <si>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</si>
  <si>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</si>
  <si>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</si>
  <si>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</si>
  <si>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</si>
  <si>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</si>
  <si>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</si>
  <si>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</si>
  <si>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</si>
  <si>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</si>
  <si>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</si>
  <si>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</si>
  <si>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</si>
  <si>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</si>
  <si>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</si>
  <si>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</si>
  <si>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</si>
  <si>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</si>
  <si>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</si>
  <si>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</si>
  <si>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</si>
  <si>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</si>
  <si>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</si>
  <si>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</si>
  <si>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</si>
  <si>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</si>
  <si>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</si>
  <si>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</si>
  <si>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</si>
  <si>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</si>
  <si>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</si>
  <si>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</si>
  <si>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</si>
  <si>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</si>
  <si>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</si>
  <si>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</si>
  <si>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</si>
  <si>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</si>
  <si>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</si>
  <si>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</si>
  <si>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</si>
  <si>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</si>
  <si>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</si>
  <si>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</si>
  <si>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</si>
  <si>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</si>
  <si>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</si>
  <si>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</si>
  <si>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</si>
  <si>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</si>
  <si>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</si>
  <si>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</si>
  <si>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</si>
  <si>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</si>
  <si>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</si>
  <si>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</si>
  <si>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</si>
  <si>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</si>
  <si>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</si>
  <si>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</si>
  <si>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</si>
  <si>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</si>
  <si>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</si>
  <si>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</si>
  <si>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</si>
  <si>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</si>
  <si>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</si>
  <si>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</si>
  <si>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</si>
  <si>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</si>
  <si>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</si>
  <si>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</si>
  <si>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</si>
  <si>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</si>
  <si>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</si>
  <si>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</si>
  <si>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</si>
  <si>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</si>
  <si>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</si>
  <si>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</si>
  <si>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</si>
  <si>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</si>
  <si>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</si>
  <si>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90/50гр</t>
  </si>
  <si>
    <t>07.02.2025год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</si>
</sst>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G34" sqref="G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P44/H12</f>
        <v>77.46629999999999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6197.3039999999992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219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197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v>0.12</v>
      </c>
      <c r="N20" s="26">
        <f>M20*H12</f>
        <v>9.6</v>
      </c>
      <c r="O20" s="33">
        <v>430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7.0000000000000001E-3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2" si="0">SUM(D21:L21)</f>
        <v>7.0000000000000001E-3</v>
      </c>
      <c r="N21" s="26">
        <f>M21*H12</f>
        <v>0.56000000000000005</v>
      </c>
      <c r="O21" s="7">
        <v>40</v>
      </c>
      <c r="P21" s="33">
        <f>N21*O21</f>
        <v>22.400000000000002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</v>
      </c>
      <c r="O22" s="7">
        <v>19</v>
      </c>
      <c r="P22" s="33">
        <f t="shared" ref="P22:P26" si="1">N22*O22</f>
        <v>7.6000000000000005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156</v>
      </c>
      <c r="P23" s="33">
        <f t="shared" si="1"/>
        <v>62.400000000000006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8.9999999999999993E-3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8.9999999999999993E-3</v>
      </c>
      <c r="N24" s="26">
        <f>M24*H12</f>
        <v>0.72</v>
      </c>
      <c r="O24" s="7">
        <v>205</v>
      </c>
      <c r="P24" s="33">
        <f t="shared" si="1"/>
        <v>147.6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5.0000000000000001E-3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</v>
      </c>
      <c r="O25" s="7">
        <v>34</v>
      </c>
      <c r="P25" s="33">
        <f t="shared" si="1"/>
        <v>13.600000000000001</v>
      </c>
      <c r="Q25" s="35"/>
      <c r="R25" s="35"/>
      <c r="T25" s="40"/>
    </row>
    <row r="26" spans="1:20" ht="15.75" x14ac:dyDescent="0.25">
      <c r="A26" s="23">
        <v>10</v>
      </c>
      <c r="B26" s="6" t="s">
        <v>199</v>
      </c>
      <c r="C26" s="25" t="s">
        <v>40</v>
      </c>
      <c r="D26" s="25">
        <v>0.01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6.9999999999999993E-2</v>
      </c>
      <c r="N26" s="26">
        <f>M26*H12</f>
        <v>5.6</v>
      </c>
      <c r="O26" s="7">
        <v>48</v>
      </c>
      <c r="P26" s="33">
        <f t="shared" si="1"/>
        <v>268.79999999999995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0.1</v>
      </c>
      <c r="G27" s="25"/>
      <c r="H27" s="25"/>
      <c r="I27" s="25"/>
      <c r="J27" s="25"/>
      <c r="K27" s="25"/>
      <c r="L27" s="25"/>
      <c r="M27" s="26">
        <f t="shared" si="0"/>
        <v>0.13</v>
      </c>
      <c r="N27" s="26">
        <f>M27*H12</f>
        <v>10.4</v>
      </c>
      <c r="O27" s="7">
        <v>80</v>
      </c>
      <c r="P27" s="33">
        <f>O27*N27</f>
        <v>832</v>
      </c>
      <c r="Q27" s="35"/>
      <c r="R27" s="35"/>
    </row>
    <row r="28" spans="1:20" ht="15.75" x14ac:dyDescent="0.25">
      <c r="A28" s="23">
        <v>13</v>
      </c>
      <c r="B28" s="6" t="s">
        <v>200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</v>
      </c>
      <c r="O28" s="7">
        <v>166.66</v>
      </c>
      <c r="P28" s="33">
        <f t="shared" ref="P28:P32" si="2">N28*O28</f>
        <v>66.664000000000001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14.399999999999999</v>
      </c>
      <c r="O29" s="7">
        <v>53</v>
      </c>
      <c r="P29" s="33">
        <f t="shared" si="2"/>
        <v>763.19999999999993</v>
      </c>
      <c r="Q29" s="35"/>
      <c r="R29" s="35"/>
    </row>
    <row r="30" spans="1:20" ht="15.75" x14ac:dyDescent="0.25">
      <c r="A30" s="23">
        <v>15</v>
      </c>
      <c r="B30" s="6" t="s">
        <v>201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0.32</v>
      </c>
      <c r="O30" s="7">
        <v>700</v>
      </c>
      <c r="P30" s="33">
        <f t="shared" si="2"/>
        <v>224</v>
      </c>
      <c r="Q30" s="35"/>
      <c r="R30" s="35"/>
    </row>
    <row r="31" spans="1:20" ht="15.75" x14ac:dyDescent="0.25">
      <c r="A31" s="23">
        <v>16</v>
      </c>
      <c r="B31" s="6" t="s">
        <v>218</v>
      </c>
      <c r="C31" s="25" t="s">
        <v>40</v>
      </c>
      <c r="D31" s="25"/>
      <c r="E31" s="25"/>
      <c r="F31" s="25">
        <v>4.0000000000000001E-3</v>
      </c>
      <c r="G31" s="25"/>
      <c r="H31" s="25"/>
      <c r="I31" s="25"/>
      <c r="J31" s="25"/>
      <c r="K31" s="25"/>
      <c r="L31" s="25"/>
      <c r="M31" s="26">
        <f t="shared" si="0"/>
        <v>4.0000000000000001E-3</v>
      </c>
      <c r="N31" s="26">
        <f>M31*H12</f>
        <v>0.32</v>
      </c>
      <c r="O31" s="7">
        <v>1000</v>
      </c>
      <c r="P31" s="33">
        <f t="shared" si="2"/>
        <v>320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</v>
      </c>
      <c r="O32" s="7">
        <v>76</v>
      </c>
      <c r="P32" s="33">
        <f t="shared" si="2"/>
        <v>91.2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6197.3039999999992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212</v>
      </c>
      <c r="H17" s="21" t="s">
        <v>187</v>
      </c>
      <c r="I17" s="21" t="s">
        <v>212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2025-02-05T05:42:10Z</cp:lastPrinted>
  <dcterms:created xsi:type="dcterms:W3CDTF">2019-01-18T12:27:00Z</dcterms:created>
  <dcterms:modified xsi:type="dcterms:W3CDTF">2025-02-05T05:47:46Z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