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M18" i="276" l="1"/>
  <c r="N18" i="276" s="1"/>
  <c r="M19" i="276"/>
  <c r="M20" i="276"/>
  <c r="M21" i="276"/>
  <c r="M22" i="276"/>
  <c r="M23" i="276"/>
  <c r="M24" i="276"/>
  <c r="M25" i="276"/>
  <c r="M26" i="276"/>
  <c r="M27" i="276"/>
  <c r="N27" i="276" s="1"/>
  <c r="M28" i="276"/>
  <c r="M29" i="276"/>
  <c r="N29" i="276" s="1"/>
  <c r="M30" i="276"/>
  <c r="M31" i="276"/>
  <c r="M32" i="276"/>
  <c r="M33" i="276"/>
  <c r="M34" i="276"/>
  <c r="N34" i="276" s="1"/>
  <c r="M35" i="276"/>
  <c r="N35" i="276" s="1"/>
  <c r="M36" i="276"/>
  <c r="M37" i="276"/>
  <c r="N37" i="276" s="1"/>
  <c r="M38" i="276"/>
  <c r="P37" i="276" l="1"/>
  <c r="N38" i="276"/>
  <c r="N36" i="276" l="1"/>
  <c r="P36" i="276" s="1"/>
  <c r="N33" i="276" l="1"/>
  <c r="N32" i="276"/>
  <c r="N31" i="276"/>
  <c r="N26" i="276"/>
  <c r="N25" i="276"/>
  <c r="N24" i="276"/>
  <c r="N23" i="276"/>
  <c r="N22" i="276"/>
  <c r="N21" i="276"/>
  <c r="N20" i="276"/>
  <c r="N19" i="276"/>
  <c r="M17" i="276"/>
  <c r="N17" i="276" l="1"/>
  <c r="P17" i="276" s="1"/>
  <c r="P38" i="276"/>
  <c r="P24" i="276" l="1"/>
  <c r="P35" i="276" l="1"/>
  <c r="P34" i="276"/>
  <c r="P33" i="276"/>
  <c r="P32" i="276"/>
  <c r="P31" i="276"/>
  <c r="P29" i="276"/>
  <c r="P28" i="276"/>
  <c r="P27" i="276"/>
  <c r="P26" i="276"/>
  <c r="P25" i="276"/>
  <c r="P23" i="276"/>
  <c r="P22" i="276"/>
  <c r="P21" i="276"/>
  <c r="P20" i="276"/>
  <c r="P18" i="276"/>
  <c r="P30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39" i="276"/>
</calcChain>
</file>

<file path=xl/sharedStrings.xml><?xml version="1.0" encoding="utf-8"?>
<sst xmlns="http://schemas.openxmlformats.org/spreadsheetml/2006/main" count="4872" uniqueCount="218">
  <si>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</si>
  <si>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</si>
  <si>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</si>
  <si>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</si>
  <si>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</si>
  <si>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</si>
  <si>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</si>
  <si>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</si>
  <si>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</si>
  <si>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</si>
  <si>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</si>
  <si>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</si>
  <si>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</si>
  <si>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</si>
  <si>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</si>
  <si>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</si>
  <si>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</si>
  <si>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</si>
  <si>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</si>
  <si>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</si>
  <si>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</si>
  <si>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</si>
  <si>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</si>
  <si>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</si>
  <si>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</si>
  <si>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</si>
  <si>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</si>
  <si>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</si>
  <si>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</si>
  <si>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</si>
  <si>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</si>
  <si>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</si>
  <si>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</si>
  <si>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</si>
  <si>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</si>
  <si>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</si>
  <si>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</si>
  <si>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</si>
  <si>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</si>
  <si>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</si>
  <si>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</si>
  <si>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</si>
  <si>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</si>
  <si>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</si>
  <si>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</si>
  <si>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</si>
  <si>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</si>
  <si>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</si>
  <si>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</si>
  <si>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</si>
  <si>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</si>
  <si>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</si>
  <si>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</si>
  <si>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</si>
  <si>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</si>
  <si>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</si>
  <si>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</si>
  <si>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</si>
  <si>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</si>
  <si>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</si>
  <si>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</si>
  <si>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</si>
  <si>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</si>
  <si>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</si>
  <si>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</si>
  <si>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</si>
  <si>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</si>
  <si>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</si>
  <si>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</si>
  <si>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</si>
  <si>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</si>
  <si>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</si>
  <si>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</si>
  <si>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</si>
  <si>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</si>
  <si>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</si>
  <si>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</si>
  <si>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</si>
  <si>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</si>
  <si>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</si>
  <si>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</si>
  <si>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</si>
  <si>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</si>
  <si>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</si>
  <si>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</si>
  <si>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</si>
  <si>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</si>
  <si>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</si>
  <si>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</si>
  <si>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</si>
  <si>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</si>
  <si>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</si>
  <si>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</si>
  <si>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</si>
  <si>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</si>
  <si>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</si>
  <si>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</si>
  <si>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</si>
  <si>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</si>
  <si>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</si>
  <si>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</si>
  <si>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</si>
  <si>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</si>
  <si>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</si>
  <si>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</si>
  <si>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</si>
  <si>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</si>
  <si>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</si>
  <si>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</si>
  <si>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</si>
  <si>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</si>
  <si>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</si>
  <si>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</si>
  <si>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</si>
  <si>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</si>
  <si>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</si>
  <si>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</si>
  <si>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</si>
  <si>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</si>
  <si>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</si>
  <si>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</si>
  <si>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</si>
  <si>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</si>
  <si>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</si>
  <si>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</si>
  <si>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</si>
  <si>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</si>
  <si>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</si>
  <si>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</si>
  <si>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</si>
  <si>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</si>
  <si>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</si>
  <si>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</si>
  <si>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</si>
  <si>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</si>
  <si>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</si>
  <si>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</si>
  <si>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</si>
  <si>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</si>
  <si>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</si>
  <si>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</si>
  <si>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</si>
  <si>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</si>
  <si>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</si>
  <si>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</si>
  <si>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</si>
  <si>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</si>
  <si>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</si>
  <si>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</si>
  <si>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</si>
  <si>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</si>
  <si>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</si>
  <si>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</si>
  <si>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</si>
  <si>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</si>
  <si>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</si>
  <si>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</si>
  <si>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</si>
  <si>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</si>
  <si>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</si>
  <si>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</si>
  <si>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</si>
  <si>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</si>
  <si>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</si>
  <si>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</si>
  <si>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</si>
  <si>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</si>
  <si>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</si>
  <si>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</si>
  <si>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</si>
  <si>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</si>
  <si>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</si>
  <si>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</si>
  <si>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</si>
  <si>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</si>
  <si>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</si>
  <si>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</si>
  <si>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</si>
  <si>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</si>
  <si>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</si>
  <si>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</si>
  <si>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</si>
  <si>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</si>
  <si>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</si>
  <si>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</si>
  <si>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</si>
  <si>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</si>
  <si>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</si>
  <si>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</si>
  <si>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</si>
  <si>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</si>
  <si>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</si>
  <si>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Расольник  со сметаной</t>
  </si>
  <si>
    <t>35гр</t>
  </si>
  <si>
    <t>60/80/25</t>
  </si>
  <si>
    <t>крупа перловая</t>
  </si>
  <si>
    <t>мясо говяжье</t>
  </si>
  <si>
    <t>соленые огурцы</t>
  </si>
  <si>
    <t>Биточки с гречневым гарниром и подливой</t>
  </si>
  <si>
    <t>Медсестра____________________</t>
  </si>
  <si>
    <t>Бухгалтер_____________________</t>
  </si>
  <si>
    <t xml:space="preserve">суп пшенный </t>
  </si>
  <si>
    <t>компот из яблок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</si>
  <si>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</si>
  <si>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</si>
  <si>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</si>
  <si>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</si>
  <si>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</si>
  <si>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</si>
  <si>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сыр голл</t>
  </si>
  <si>
    <t>масло слив.</t>
  </si>
  <si>
    <t>Повар ________________________</t>
  </si>
  <si>
    <t>Кладовщик____________________</t>
  </si>
  <si>
    <t>Обед                                                Полдник</t>
  </si>
  <si>
    <t>30.01.2025год</t>
  </si>
  <si>
    <t xml:space="preserve">  МЕНЮ-ТРЕБОВАНИЕ НА ВЫДАЧУ ПРОДУКТОВ ПИТАНИЯ  №____16</t>
  </si>
  <si>
    <t>МКОУ СОШ ИМ.Х.Т.Карашаева  с.п.Белоглинский.</t>
  </si>
  <si>
    <t xml:space="preserve">      Кушхабиева.З.Б.________________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</si>
</sst>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13" zoomScale="89" zoomScaleNormal="89" workbookViewId="0">
      <selection activeCell="M9" sqref="M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205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216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187</v>
      </c>
      <c r="J8" s="2"/>
      <c r="K8" s="2"/>
      <c r="L8" s="2" t="s">
        <v>217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5">
        <v>60.288333000000002</v>
      </c>
      <c r="H10" s="6">
        <v>24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1446.9199920000001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4" t="s">
        <v>15</v>
      </c>
      <c r="E13" s="124"/>
      <c r="F13" s="125"/>
      <c r="G13" s="126" t="s">
        <v>213</v>
      </c>
      <c r="H13" s="127"/>
      <c r="I13" s="127"/>
      <c r="J13" s="127"/>
      <c r="K13" s="127"/>
      <c r="L13" s="127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201</v>
      </c>
      <c r="E14" s="100" t="s">
        <v>26</v>
      </c>
      <c r="F14" s="100" t="s">
        <v>77</v>
      </c>
      <c r="G14" s="98" t="s">
        <v>192</v>
      </c>
      <c r="H14" s="98" t="s">
        <v>198</v>
      </c>
      <c r="I14" s="98" t="s">
        <v>202</v>
      </c>
      <c r="J14" s="98" t="s">
        <v>188</v>
      </c>
      <c r="K14" s="98" t="s">
        <v>207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24</v>
      </c>
      <c r="E15" s="7">
        <v>24</v>
      </c>
      <c r="F15" s="7">
        <v>24</v>
      </c>
      <c r="G15" s="7">
        <v>24</v>
      </c>
      <c r="H15" s="7">
        <v>24</v>
      </c>
      <c r="I15" s="7">
        <v>24</v>
      </c>
      <c r="J15" s="7">
        <v>24</v>
      </c>
      <c r="K15" s="7">
        <v>24</v>
      </c>
      <c r="L15" s="7">
        <v>24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193</v>
      </c>
      <c r="G16" s="10" t="s">
        <v>182</v>
      </c>
      <c r="H16" s="10" t="s">
        <v>194</v>
      </c>
      <c r="I16" s="10" t="s">
        <v>203</v>
      </c>
      <c r="J16" s="10" t="s">
        <v>189</v>
      </c>
      <c r="K16" s="10" t="s">
        <v>186</v>
      </c>
      <c r="L16" s="10" t="s">
        <v>203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46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8" si="0">D17+E17+F17+G17+H17+I17+J17+K17+L17</f>
        <v>2.5000000000000001E-2</v>
      </c>
      <c r="N17" s="15">
        <f>D15*M17</f>
        <v>0.60000000000000009</v>
      </c>
      <c r="O17" s="16">
        <v>52</v>
      </c>
      <c r="P17" s="16">
        <f>N17*O17</f>
        <v>31.200000000000003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206</v>
      </c>
      <c r="D18" s="14">
        <v>0.04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0.05</v>
      </c>
      <c r="N18" s="15">
        <f>D15*M18</f>
        <v>1.2000000000000002</v>
      </c>
      <c r="O18" s="5">
        <v>75</v>
      </c>
      <c r="P18" s="16">
        <f t="shared" ref="P18:P22" si="1">N18*O18</f>
        <v>90.000000000000014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0.86399999999999988</v>
      </c>
      <c r="O19" s="5">
        <v>73</v>
      </c>
      <c r="P19" s="16">
        <f t="shared" si="1"/>
        <v>63.071999999999989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2.16</v>
      </c>
      <c r="O20" s="5">
        <v>47</v>
      </c>
      <c r="P20" s="16">
        <f t="shared" si="1"/>
        <v>101.52000000000001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0"/>
        <v>0.05</v>
      </c>
      <c r="N21" s="15">
        <f>D15*M21</f>
        <v>1.2000000000000002</v>
      </c>
      <c r="O21" s="5">
        <v>48</v>
      </c>
      <c r="P21" s="16">
        <f t="shared" si="1"/>
        <v>57.600000000000009</v>
      </c>
      <c r="Q21" s="1"/>
      <c r="R21" s="1"/>
    </row>
    <row r="22" spans="1:18" ht="15.75" x14ac:dyDescent="0.25">
      <c r="A22" s="26">
        <v>10</v>
      </c>
      <c r="B22" s="4" t="s">
        <v>195</v>
      </c>
      <c r="C22" s="14" t="s">
        <v>24</v>
      </c>
      <c r="D22" s="14"/>
      <c r="E22" s="14"/>
      <c r="F22" s="14"/>
      <c r="G22" s="14">
        <v>1.4999999999999999E-2</v>
      </c>
      <c r="H22" s="14"/>
      <c r="I22" s="14"/>
      <c r="J22" s="14"/>
      <c r="K22" s="14"/>
      <c r="L22" s="14"/>
      <c r="M22" s="15">
        <f t="shared" si="0"/>
        <v>1.4999999999999999E-2</v>
      </c>
      <c r="N22" s="15">
        <f>D15*M22</f>
        <v>0.36</v>
      </c>
      <c r="O22" s="5">
        <v>34</v>
      </c>
      <c r="P22" s="16">
        <f t="shared" si="1"/>
        <v>12.24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2E-3</v>
      </c>
      <c r="H23" s="14">
        <v>1E-3</v>
      </c>
      <c r="I23" s="14"/>
      <c r="J23" s="14"/>
      <c r="K23" s="14"/>
      <c r="L23" s="14"/>
      <c r="M23" s="15">
        <f t="shared" si="0"/>
        <v>3.0000000000000001E-3</v>
      </c>
      <c r="N23" s="15">
        <f>D15*M23</f>
        <v>7.2000000000000008E-2</v>
      </c>
      <c r="O23" s="5">
        <v>40</v>
      </c>
      <c r="P23" s="16">
        <f>O23*N23</f>
        <v>2.8800000000000003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2E-3</v>
      </c>
      <c r="H24" s="14">
        <v>1E-3</v>
      </c>
      <c r="I24" s="14"/>
      <c r="J24" s="14"/>
      <c r="K24" s="14"/>
      <c r="L24" s="14"/>
      <c r="M24" s="15">
        <f t="shared" si="0"/>
        <v>3.0000000000000001E-3</v>
      </c>
      <c r="N24" s="15">
        <f>D15*M24</f>
        <v>7.2000000000000008E-2</v>
      </c>
      <c r="O24" s="5">
        <v>35</v>
      </c>
      <c r="P24" s="16">
        <f t="shared" ref="P24:P29" si="2">N24*O24</f>
        <v>2.5200000000000005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1E-3</v>
      </c>
      <c r="H25" s="14">
        <v>1E-3</v>
      </c>
      <c r="I25" s="14"/>
      <c r="J25" s="14"/>
      <c r="K25" s="14"/>
      <c r="L25" s="14"/>
      <c r="M25" s="15">
        <f t="shared" si="0"/>
        <v>2E-3</v>
      </c>
      <c r="N25" s="15">
        <f>D15*M25</f>
        <v>4.8000000000000001E-2</v>
      </c>
      <c r="O25" s="5">
        <v>314</v>
      </c>
      <c r="P25" s="16">
        <f t="shared" si="2"/>
        <v>15.072000000000001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2E-3</v>
      </c>
      <c r="H26" s="14">
        <v>1E-3</v>
      </c>
      <c r="I26" s="14"/>
      <c r="J26" s="14"/>
      <c r="K26" s="14">
        <v>1E-3</v>
      </c>
      <c r="L26" s="14"/>
      <c r="M26" s="15">
        <f t="shared" si="0"/>
        <v>4.0000000000000001E-3</v>
      </c>
      <c r="N26" s="15">
        <f>D15*M26</f>
        <v>9.6000000000000002E-2</v>
      </c>
      <c r="O26" s="5">
        <v>145</v>
      </c>
      <c r="P26" s="16">
        <f t="shared" si="2"/>
        <v>13.92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2E-3</v>
      </c>
      <c r="H27" s="14"/>
      <c r="I27" s="14"/>
      <c r="J27" s="14"/>
      <c r="K27" s="14"/>
      <c r="L27" s="14"/>
      <c r="M27" s="15">
        <f t="shared" si="0"/>
        <v>2E-3</v>
      </c>
      <c r="N27" s="15">
        <f>D15*M27</f>
        <v>4.8000000000000001E-2</v>
      </c>
      <c r="O27" s="5">
        <v>185</v>
      </c>
      <c r="P27" s="16">
        <f t="shared" si="2"/>
        <v>8.8800000000000008</v>
      </c>
      <c r="Q27" s="1"/>
      <c r="R27" s="1"/>
    </row>
    <row r="28" spans="1:18" ht="15.75" x14ac:dyDescent="0.25">
      <c r="A28" s="26">
        <v>16</v>
      </c>
      <c r="B28" s="4" t="s">
        <v>197</v>
      </c>
      <c r="C28" s="14" t="s">
        <v>24</v>
      </c>
      <c r="D28" s="14"/>
      <c r="E28" s="14"/>
      <c r="F28" s="14"/>
      <c r="G28" s="14">
        <v>6.0000000000000001E-3</v>
      </c>
      <c r="H28" s="14"/>
      <c r="I28" s="14"/>
      <c r="J28" s="14"/>
      <c r="K28" s="14"/>
      <c r="L28" s="14"/>
      <c r="M28" s="15">
        <f t="shared" si="0"/>
        <v>6.0000000000000001E-3</v>
      </c>
      <c r="N28" s="15">
        <v>0.65</v>
      </c>
      <c r="O28" s="5">
        <v>85</v>
      </c>
      <c r="P28" s="16">
        <f t="shared" si="2"/>
        <v>55.25</v>
      </c>
      <c r="Q28" s="1"/>
      <c r="R28" s="1"/>
    </row>
    <row r="29" spans="1:18" ht="15.75" x14ac:dyDescent="0.25">
      <c r="A29" s="26">
        <v>17</v>
      </c>
      <c r="B29" s="4" t="s">
        <v>196</v>
      </c>
      <c r="C29" s="14" t="s">
        <v>24</v>
      </c>
      <c r="D29" s="14"/>
      <c r="E29" s="14"/>
      <c r="F29" s="14"/>
      <c r="G29" s="14"/>
      <c r="H29" s="14">
        <v>5.3999999999999999E-2</v>
      </c>
      <c r="I29" s="14"/>
      <c r="J29" s="14"/>
      <c r="K29" s="14"/>
      <c r="L29" s="14"/>
      <c r="M29" s="15">
        <f t="shared" si="0"/>
        <v>5.3999999999999999E-2</v>
      </c>
      <c r="N29" s="15">
        <f>D15*M29</f>
        <v>1.296</v>
      </c>
      <c r="O29" s="5">
        <v>580</v>
      </c>
      <c r="P29" s="16">
        <f t="shared" si="2"/>
        <v>751.68000000000006</v>
      </c>
      <c r="Q29" s="1"/>
      <c r="R29" s="1"/>
    </row>
    <row r="30" spans="1:18" ht="15.75" x14ac:dyDescent="0.25">
      <c r="A30" s="26">
        <v>18</v>
      </c>
      <c r="B30" s="4" t="s">
        <v>191</v>
      </c>
      <c r="C30" s="14" t="s">
        <v>24</v>
      </c>
      <c r="D30" s="14"/>
      <c r="E30" s="14"/>
      <c r="F30" s="14"/>
      <c r="G30" s="14"/>
      <c r="H30" s="14">
        <v>5.0000000000000001E-3</v>
      </c>
      <c r="I30" s="14"/>
      <c r="J30" s="14"/>
      <c r="K30" s="14">
        <v>5.0000000000000001E-3</v>
      </c>
      <c r="L30" s="14"/>
      <c r="M30" s="15">
        <f t="shared" si="0"/>
        <v>0.01</v>
      </c>
      <c r="N30" s="15">
        <v>4</v>
      </c>
      <c r="O30" s="5">
        <v>11</v>
      </c>
      <c r="P30" s="16">
        <f t="shared" ref="P30" si="3">N30*O30</f>
        <v>44</v>
      </c>
      <c r="Q30" s="1"/>
      <c r="R30" s="1"/>
    </row>
    <row r="31" spans="1:18" ht="15.75" x14ac:dyDescent="0.25">
      <c r="A31" s="26">
        <v>19</v>
      </c>
      <c r="B31" s="4" t="s">
        <v>35</v>
      </c>
      <c r="C31" s="14" t="s">
        <v>24</v>
      </c>
      <c r="D31" s="14"/>
      <c r="E31" s="14"/>
      <c r="F31" s="14"/>
      <c r="G31" s="14"/>
      <c r="H31" s="14">
        <v>2.5000000000000001E-2</v>
      </c>
      <c r="I31" s="14"/>
      <c r="J31" s="14"/>
      <c r="K31" s="14"/>
      <c r="L31" s="14"/>
      <c r="M31" s="15">
        <f t="shared" si="0"/>
        <v>2.5000000000000001E-2</v>
      </c>
      <c r="N31" s="15">
        <f>D15*M31</f>
        <v>0.60000000000000009</v>
      </c>
      <c r="O31" s="5">
        <v>50</v>
      </c>
      <c r="P31" s="16">
        <f t="shared" ref="P31:P35" si="4">N31*O31</f>
        <v>30.000000000000004</v>
      </c>
      <c r="Q31" s="1"/>
      <c r="R31" s="1"/>
    </row>
    <row r="32" spans="1:18" ht="15.75" x14ac:dyDescent="0.25">
      <c r="A32" s="26">
        <v>20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0.03</v>
      </c>
      <c r="L32" s="14"/>
      <c r="M32" s="15">
        <f t="shared" si="0"/>
        <v>3.2000000000000001E-2</v>
      </c>
      <c r="N32" s="15">
        <f>D15*M32</f>
        <v>0.76800000000000002</v>
      </c>
      <c r="O32" s="5">
        <v>33</v>
      </c>
      <c r="P32" s="16">
        <f t="shared" si="4"/>
        <v>25.344000000000001</v>
      </c>
      <c r="Q32" s="1"/>
      <c r="R32" s="1"/>
    </row>
    <row r="33" spans="1:18" ht="15.75" x14ac:dyDescent="0.25">
      <c r="A33" s="26">
        <v>23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D15*M33</f>
        <v>9.6000000000000002E-2</v>
      </c>
      <c r="O33" s="14">
        <v>19</v>
      </c>
      <c r="P33" s="16">
        <f t="shared" si="4"/>
        <v>1.8240000000000001</v>
      </c>
      <c r="Q33" s="1"/>
      <c r="R33" s="1"/>
    </row>
    <row r="34" spans="1:18" ht="15.75" x14ac:dyDescent="0.25">
      <c r="A34" s="26">
        <v>25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0"/>
        <v>2E-3</v>
      </c>
      <c r="N34" s="14">
        <f>D15*M34</f>
        <v>4.8000000000000001E-2</v>
      </c>
      <c r="O34" s="14">
        <v>770</v>
      </c>
      <c r="P34" s="16">
        <f t="shared" si="4"/>
        <v>36.96</v>
      </c>
      <c r="Q34" s="1"/>
      <c r="R34" s="1"/>
    </row>
    <row r="35" spans="1:18" ht="15" customHeight="1" x14ac:dyDescent="0.25">
      <c r="A35" s="26"/>
      <c r="B35" s="4" t="s">
        <v>204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2.4E-2</v>
      </c>
      <c r="O35" s="14">
        <v>440</v>
      </c>
      <c r="P35" s="16">
        <f t="shared" si="4"/>
        <v>10.56</v>
      </c>
    </row>
    <row r="36" spans="1:18" ht="15" customHeight="1" x14ac:dyDescent="0.25">
      <c r="A36" s="26"/>
      <c r="B36" s="4" t="s">
        <v>209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/>
      <c r="L36" s="14"/>
      <c r="M36" s="15">
        <f t="shared" si="0"/>
        <v>5.0000000000000001E-3</v>
      </c>
      <c r="N36" s="14">
        <f>D15*M36</f>
        <v>0.12</v>
      </c>
      <c r="O36" s="14">
        <v>600</v>
      </c>
      <c r="P36" s="16">
        <f>N36*O36</f>
        <v>72</v>
      </c>
    </row>
    <row r="37" spans="1:18" ht="15" customHeight="1" x14ac:dyDescent="0.25">
      <c r="A37" s="26"/>
      <c r="B37" s="4" t="s">
        <v>210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0"/>
        <v>1E-3</v>
      </c>
      <c r="N37" s="14">
        <f>D15*M37</f>
        <v>2.4E-2</v>
      </c>
      <c r="O37" s="14">
        <v>570</v>
      </c>
      <c r="P37" s="16">
        <f>N37*O37</f>
        <v>13.68</v>
      </c>
    </row>
    <row r="38" spans="1:18" ht="15" customHeight="1" x14ac:dyDescent="0.25">
      <c r="A38" s="26">
        <v>30</v>
      </c>
      <c r="B38" s="4" t="s">
        <v>208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2E-3</v>
      </c>
      <c r="L38" s="14"/>
      <c r="M38" s="15">
        <f t="shared" si="0"/>
        <v>2E-3</v>
      </c>
      <c r="N38" s="14">
        <f>D15*M38</f>
        <v>4.8000000000000001E-2</v>
      </c>
      <c r="O38" s="14">
        <v>140</v>
      </c>
      <c r="P38" s="5">
        <f>N38*O38</f>
        <v>6.72</v>
      </c>
    </row>
    <row r="39" spans="1:18" ht="15.75" x14ac:dyDescent="0.25">
      <c r="A39" s="101" t="s">
        <v>57</v>
      </c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1446.9220000000003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64" t="s">
        <v>199</v>
      </c>
      <c r="J42" t="s">
        <v>211</v>
      </c>
    </row>
    <row r="46" spans="1:18" ht="15.75" x14ac:dyDescent="0.25">
      <c r="B46" s="2" t="s">
        <v>200</v>
      </c>
      <c r="J46" t="s">
        <v>212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39:B3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2025-01-27T09:30:58Z</dcterms:modified>
</cp:coreProperties>
</file>