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<sst xmlns="http://schemas.openxmlformats.org/spreadsheetml/2006/main" count="4866" uniqueCount="213">
  <si>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</si>
  <si>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</si>
  <si>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</si>
  <si>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</si>
  <si>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</si>
  <si>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</si>
  <si>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</si>
  <si>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</si>
  <si>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</si>
  <si>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</si>
  <si>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</si>
  <si>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</si>
  <si>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</si>
  <si>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</si>
  <si>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</si>
  <si>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</si>
  <si>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</si>
  <si>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</si>
  <si>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</si>
  <si>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</si>
  <si>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</si>
  <si>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</si>
  <si>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</si>
  <si>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</si>
  <si>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</si>
  <si>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</si>
  <si>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</si>
  <si>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</si>
  <si>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</si>
  <si>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</si>
  <si>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</si>
  <si>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</si>
  <si>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</si>
  <si>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</si>
  <si>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</si>
  <si>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</si>
  <si>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</si>
  <si>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</si>
  <si>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</si>
  <si>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</si>
  <si>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</si>
  <si>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</si>
  <si>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</si>
  <si>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</si>
  <si>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</si>
  <si>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</si>
  <si>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</si>
  <si>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</si>
  <si>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</si>
  <si>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</si>
  <si>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</si>
  <si>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</si>
  <si>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</si>
  <si>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</si>
  <si>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</si>
  <si>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</si>
  <si>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</si>
  <si>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</si>
  <si>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</si>
  <si>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</si>
  <si>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</si>
  <si>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</si>
  <si>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</si>
  <si>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</si>
  <si>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</si>
  <si>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</si>
  <si>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</si>
  <si>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</si>
  <si>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</si>
  <si>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</si>
  <si>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</si>
  <si>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</si>
  <si>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</si>
  <si>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</si>
  <si>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</si>
  <si>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</si>
  <si>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</si>
  <si>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</si>
  <si>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</si>
  <si>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</si>
  <si>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</si>
  <si>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</si>
  <si>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</si>
  <si>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</si>
  <si>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</si>
  <si>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</si>
  <si>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</si>
  <si>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</si>
  <si>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</si>
  <si>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</si>
  <si>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</si>
  <si>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</si>
  <si>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</si>
  <si>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</si>
  <si>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</si>
  <si>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</si>
  <si>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</si>
  <si>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</si>
  <si>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</si>
  <si>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</si>
  <si>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</si>
  <si>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</si>
  <si>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</si>
  <si>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</si>
  <si>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</si>
  <si>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</si>
  <si>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</si>
  <si>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</si>
  <si>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</si>
  <si>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</si>
  <si>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</si>
  <si>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</si>
  <si>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</si>
  <si>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</si>
  <si>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</si>
  <si>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</si>
  <si>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</si>
  <si>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</si>
  <si>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</si>
  <si>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</si>
  <si>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</si>
  <si>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</si>
  <si>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</si>
  <si>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</si>
  <si>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</si>
  <si>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</si>
  <si>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</si>
  <si>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</si>
  <si>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</si>
  <si>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</si>
  <si>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</si>
  <si>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</si>
  <si>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</si>
  <si>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</si>
  <si>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</si>
  <si>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</si>
  <si>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</si>
  <si>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</si>
  <si>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</si>
  <si>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</si>
  <si>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</si>
  <si>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</si>
  <si>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</si>
  <si>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</si>
  <si>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</si>
  <si>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</si>
  <si>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</si>
  <si>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</si>
  <si>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</si>
  <si>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</si>
  <si>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</si>
  <si>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</si>
  <si>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</si>
  <si>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</si>
  <si>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</si>
  <si>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</si>
  <si>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</si>
  <si>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</si>
  <si>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</si>
  <si>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</si>
  <si>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</si>
  <si>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</si>
  <si>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</si>
  <si>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</si>
  <si>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</si>
  <si>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</si>
  <si>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</si>
  <si>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</si>
  <si>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</si>
  <si>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</si>
  <si>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</si>
  <si>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</si>
  <si>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</si>
  <si>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</si>
  <si>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</si>
  <si>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</si>
  <si>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</si>
  <si>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</si>
  <si>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</si>
  <si>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</si>
  <si>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</si>
  <si>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</si>
  <si>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</si>
  <si>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</si>
  <si>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</si>
  <si>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</si>
  <si>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</si>
  <si>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</si>
  <si>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</si>
  <si>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</si>
  <si>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</si>
  <si>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</si>
  <si>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</si>
  <si>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</si>
  <si>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</si>
  <si>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</si>
  <si>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</si>
  <si>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</si>
  <si>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</si>
  <si>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</si>
  <si>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</si>
  <si>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</si>
  <si>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</si>
  <si>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</si>
  <si>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</si>
  <si>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</si>
  <si>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</si>
  <si>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</si>
  <si>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</si>
  <si>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</si>
  <si>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</si>
  <si>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24.01.2025год</t>
  </si>
  <si>
    <t xml:space="preserve">  МЕНЮ-ТРЕБОВАНИЕ НА ВЫДАЧУ ПРОДУКТОВ ПИТАНИЯ  №____12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</si>
</sst>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R9" sqref="R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D10*E10</f>
        <v>4320</v>
      </c>
      <c r="G10" s="5">
        <v>64.866665999999995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2140.5999779999997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33</v>
      </c>
      <c r="E15" s="7">
        <v>33</v>
      </c>
      <c r="F15" s="7">
        <v>33</v>
      </c>
      <c r="G15" s="7">
        <v>33</v>
      </c>
      <c r="H15" s="7">
        <v>33</v>
      </c>
      <c r="I15" s="7">
        <v>33</v>
      </c>
      <c r="J15" s="7">
        <v>33</v>
      </c>
      <c r="K15" s="7">
        <v>33</v>
      </c>
      <c r="L15" s="7">
        <v>33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0.82500000000000007</v>
      </c>
      <c r="O17" s="16">
        <v>84</v>
      </c>
      <c r="P17" s="16">
        <f t="shared" ref="P17:P32" si="0">N17*O17</f>
        <v>69.300000000000011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1.9800000000000002</v>
      </c>
      <c r="O18" s="5">
        <v>80</v>
      </c>
      <c r="P18" s="16">
        <f t="shared" si="0"/>
        <v>158.4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2.9699999999999998</v>
      </c>
      <c r="O19" s="5">
        <v>47</v>
      </c>
      <c r="P19" s="16">
        <f t="shared" si="0"/>
        <v>139.58999999999997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0.82500000000000007</v>
      </c>
      <c r="O20" s="5">
        <v>38</v>
      </c>
      <c r="P20" s="16">
        <f t="shared" si="0"/>
        <v>31.35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1.6500000000000001</v>
      </c>
      <c r="O21" s="5">
        <v>50</v>
      </c>
      <c r="P21" s="16">
        <f t="shared" si="0"/>
        <v>82.5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6.0000000000000001E-3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9.0000000000000011E-3</v>
      </c>
      <c r="N22" s="15">
        <f>M22*H10</f>
        <v>0.29700000000000004</v>
      </c>
      <c r="O22" s="5">
        <v>35</v>
      </c>
      <c r="P22" s="16">
        <f t="shared" si="0"/>
        <v>10.395000000000001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0.99</v>
      </c>
      <c r="O23" s="5">
        <v>30</v>
      </c>
      <c r="P23" s="16">
        <f t="shared" si="0"/>
        <v>29.7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4.0000000000000001E-3</v>
      </c>
      <c r="I24" s="14"/>
      <c r="J24" s="14"/>
      <c r="K24" s="14"/>
      <c r="L24" s="14"/>
      <c r="M24" s="15">
        <f t="shared" si="1"/>
        <v>7.0000000000000001E-3</v>
      </c>
      <c r="N24" s="15">
        <f>M24*H10</f>
        <v>0.23100000000000001</v>
      </c>
      <c r="O24" s="5">
        <v>40</v>
      </c>
      <c r="P24" s="16">
        <f t="shared" si="0"/>
        <v>9.24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0.29700000000000004</v>
      </c>
      <c r="O25" s="5">
        <v>156</v>
      </c>
      <c r="P25" s="16">
        <f t="shared" si="0"/>
        <v>46.332000000000008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0.36299999999999999</v>
      </c>
      <c r="O26" s="14">
        <v>185</v>
      </c>
      <c r="P26" s="16">
        <f t="shared" si="0"/>
        <v>67.155000000000001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6.2E-2</v>
      </c>
      <c r="I27" s="14"/>
      <c r="J27" s="14"/>
      <c r="K27" s="14"/>
      <c r="L27" s="14"/>
      <c r="M27" s="15">
        <f t="shared" si="1"/>
        <v>6.2E-2</v>
      </c>
      <c r="N27" s="14">
        <f>M27*H10</f>
        <v>2.0459999999999998</v>
      </c>
      <c r="O27" s="14">
        <v>580</v>
      </c>
      <c r="P27" s="16">
        <f t="shared" si="0"/>
        <v>1186.6799999999998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4.0000000000000001E-3</v>
      </c>
      <c r="I28" s="14"/>
      <c r="J28" s="14"/>
      <c r="K28" s="14">
        <v>5.0000000000000001E-3</v>
      </c>
      <c r="L28" s="14"/>
      <c r="M28" s="15">
        <f t="shared" si="1"/>
        <v>9.0000000000000011E-3</v>
      </c>
      <c r="N28" s="14">
        <v>5</v>
      </c>
      <c r="O28" s="14">
        <v>11</v>
      </c>
      <c r="P28" s="16">
        <f t="shared" si="0"/>
        <v>55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1.2540000000000002</v>
      </c>
      <c r="O29" s="14">
        <v>33</v>
      </c>
      <c r="P29" s="16">
        <f t="shared" si="0"/>
        <v>41.382000000000005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0.16500000000000001</v>
      </c>
      <c r="O30" s="14">
        <v>105</v>
      </c>
      <c r="P30" s="16">
        <f>N30*O30</f>
        <v>17.324999999999999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1.1879999999999999</v>
      </c>
      <c r="O31" s="14">
        <v>73</v>
      </c>
      <c r="P31" s="16">
        <f t="shared" si="0"/>
        <v>86.72399999999999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6.6000000000000003E-2</v>
      </c>
      <c r="O32" s="14">
        <v>770</v>
      </c>
      <c r="P32" s="16">
        <f t="shared" si="0"/>
        <v>50.82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0.82500000000000007</v>
      </c>
      <c r="O33" s="14">
        <v>43</v>
      </c>
      <c r="P33" s="16">
        <f>N33*O33</f>
        <v>35.475000000000001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6.6000000000000003E-2</v>
      </c>
      <c r="O34" s="14">
        <v>314</v>
      </c>
      <c r="P34" s="16">
        <f>N34*O34</f>
        <v>20.724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0.13200000000000001</v>
      </c>
      <c r="O35" s="14">
        <v>19</v>
      </c>
      <c r="P35" s="5">
        <f>N35*O35</f>
        <v>2.508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2140.6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2025-01-24T06:02:16Z</dcterms:modified>
</cp:coreProperties>
</file>