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<sst xmlns="http://schemas.openxmlformats.org/spreadsheetml/2006/main" count="4868" uniqueCount="220">
  <si>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</si>
  <si>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</si>
  <si>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</si>
  <si>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</si>
  <si>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</si>
  <si>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</si>
  <si>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</si>
  <si>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</si>
  <si>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</si>
  <si>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</si>
  <si>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</si>
  <si>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</si>
  <si>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</si>
  <si>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</si>
  <si>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</si>
  <si>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</si>
  <si>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</si>
  <si>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</si>
  <si>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</si>
  <si>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</si>
  <si>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</si>
  <si>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</si>
  <si>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</si>
  <si>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</si>
  <si>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</si>
  <si>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</si>
  <si>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</si>
  <si>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</si>
  <si>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</si>
  <si>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</si>
  <si>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</si>
  <si>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</si>
  <si>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</si>
  <si>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</si>
  <si>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</si>
  <si>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</si>
  <si>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</si>
  <si>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</si>
  <si>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</si>
  <si>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</si>
  <si>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</si>
  <si>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</si>
  <si>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</si>
  <si>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</si>
  <si>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</si>
  <si>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</si>
  <si>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</si>
  <si>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</si>
  <si>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</si>
  <si>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</si>
  <si>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</si>
  <si>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</si>
  <si>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</si>
  <si>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</si>
  <si>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</si>
  <si>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</si>
  <si>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</si>
  <si>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</si>
  <si>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</si>
  <si>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</si>
  <si>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</si>
  <si>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</si>
  <si>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</si>
  <si>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</si>
  <si>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</si>
  <si>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</si>
  <si>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</si>
  <si>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</si>
  <si>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</si>
  <si>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</si>
  <si>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</si>
  <si>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</si>
  <si>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</si>
  <si>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</si>
  <si>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</si>
  <si>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</si>
  <si>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</si>
  <si>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</si>
  <si>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</si>
  <si>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</si>
  <si>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</si>
  <si>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</si>
  <si>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</si>
  <si>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</si>
  <si>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</si>
  <si>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</si>
  <si>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</si>
  <si>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</si>
  <si>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</si>
  <si>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</si>
  <si>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</si>
  <si>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</si>
  <si>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</si>
  <si>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</si>
  <si>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</si>
  <si>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</si>
  <si>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</si>
  <si>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</si>
  <si>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</si>
  <si>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</si>
  <si>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</si>
  <si>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</si>
  <si>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</si>
  <si>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</si>
  <si>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</si>
  <si>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</si>
  <si>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</si>
  <si>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</si>
  <si>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</si>
  <si>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</si>
  <si>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</si>
  <si>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</si>
  <si>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</si>
  <si>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</si>
  <si>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</si>
  <si>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</si>
  <si>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</si>
  <si>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</si>
  <si>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</si>
  <si>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</si>
  <si>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</si>
  <si>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</si>
  <si>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</si>
  <si>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</si>
  <si>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</si>
  <si>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</si>
  <si>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</si>
  <si>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</si>
  <si>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</si>
  <si>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</si>
  <si>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</si>
  <si>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</si>
  <si>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</si>
  <si>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</si>
  <si>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</si>
  <si>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</si>
  <si>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</si>
  <si>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</si>
  <si>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</si>
  <si>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</si>
  <si>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</si>
  <si>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</si>
  <si>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</si>
  <si>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</si>
  <si>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</si>
  <si>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</si>
  <si>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</si>
  <si>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</si>
  <si>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</si>
  <si>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</si>
  <si>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</si>
  <si>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</si>
  <si>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</si>
  <si>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</si>
  <si>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</si>
  <si>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</si>
  <si>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</si>
  <si>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</si>
  <si>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</si>
  <si>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</si>
  <si>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</si>
  <si>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</si>
  <si>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</si>
  <si>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</si>
  <si>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</si>
  <si>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</si>
  <si>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</si>
  <si>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</si>
  <si>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</si>
  <si>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</si>
  <si>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</si>
  <si>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</si>
  <si>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</si>
  <si>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</si>
  <si>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</si>
  <si>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</si>
  <si>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</si>
  <si>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</si>
  <si>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</si>
  <si>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</si>
  <si>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</si>
  <si>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</si>
  <si>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</si>
  <si>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</si>
  <si>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</si>
  <si>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</si>
  <si>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</si>
  <si>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</si>
  <si>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</si>
  <si>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</si>
  <si>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</si>
  <si>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</si>
  <si>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</si>
  <si>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</si>
  <si>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</si>
  <si>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</si>
  <si>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</si>
  <si>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</si>
  <si>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</si>
  <si>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</si>
  <si>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</si>
  <si>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</si>
  <si>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</si>
  <si>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</si>
  <si>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</si>
  <si>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</si>
  <si>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</si>
  <si>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</si>
  <si>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</si>
  <si>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</si>
  <si>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</si>
  <si>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</si>
  <si>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</si>
  <si>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</si>
  <si>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</si>
  <si>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</si>
  <si>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</si>
  <si>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</si>
  <si>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 xml:space="preserve">  МЕНЮ-ТРЕБОВАНИЕ НА ВЫДАЧУ ПРОДУКТОВ ПИТАНИЯ  №____11</t>
  </si>
  <si>
    <t>23.01.2025год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</si>
</sst>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71</v>
      </c>
      <c r="F10" s="4">
        <f>E10*D10</f>
        <v>4260</v>
      </c>
      <c r="G10" s="4">
        <v>60.213442000000001</v>
      </c>
      <c r="H10" s="4">
        <v>38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2288.1107959999999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38</v>
      </c>
      <c r="E15" s="7">
        <v>38</v>
      </c>
      <c r="F15" s="7">
        <v>38</v>
      </c>
      <c r="G15" s="7">
        <v>38</v>
      </c>
      <c r="H15" s="7">
        <v>38</v>
      </c>
      <c r="I15" s="7">
        <v>38</v>
      </c>
      <c r="J15" s="7">
        <v>38</v>
      </c>
      <c r="K15" s="7">
        <v>38</v>
      </c>
      <c r="L15" s="7">
        <v>38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6" si="0">SUM(D17:L17)</f>
        <v>6.3E-2</v>
      </c>
      <c r="N17" s="15">
        <f>M17*D15</f>
        <v>2.3940000000000001</v>
      </c>
      <c r="O17" s="5">
        <v>80</v>
      </c>
      <c r="P17" s="16">
        <f t="shared" ref="P17:P22" si="1">N17*O17</f>
        <v>191.52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1.4059999999999999</v>
      </c>
      <c r="O18" s="5">
        <v>73</v>
      </c>
      <c r="P18" s="16">
        <f t="shared" si="1"/>
        <v>102.63799999999999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7.5999999999999998E-2</v>
      </c>
      <c r="O19" s="5">
        <v>770</v>
      </c>
      <c r="P19" s="16">
        <f t="shared" si="1"/>
        <v>58.519999999999996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3.04</v>
      </c>
      <c r="O20" s="5">
        <v>47</v>
      </c>
      <c r="P20" s="16">
        <f t="shared" si="1"/>
        <v>142.88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5.7000000000000011</v>
      </c>
      <c r="O21" s="5">
        <v>50</v>
      </c>
      <c r="P21" s="16">
        <f t="shared" si="1"/>
        <v>285.00000000000006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1E-3</v>
      </c>
      <c r="N22" s="15">
        <f>M22*D15</f>
        <v>3.7999999999999999E-2</v>
      </c>
      <c r="O22" s="5">
        <v>35</v>
      </c>
      <c r="P22" s="16">
        <f t="shared" si="1"/>
        <v>1.33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0.76</v>
      </c>
      <c r="O23" s="5">
        <v>43</v>
      </c>
      <c r="P23" s="16">
        <f>O23*N23</f>
        <v>32.68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1E-3</v>
      </c>
      <c r="I24" s="14">
        <v>1E-3</v>
      </c>
      <c r="J24" s="14"/>
      <c r="K24" s="14"/>
      <c r="L24" s="14"/>
      <c r="M24" s="15">
        <f t="shared" si="0"/>
        <v>2E-3</v>
      </c>
      <c r="N24" s="15">
        <f>M24*D15</f>
        <v>7.5999999999999998E-2</v>
      </c>
      <c r="O24" s="5">
        <v>40</v>
      </c>
      <c r="P24" s="16">
        <f t="shared" ref="P24:P31" si="2">N24*O24</f>
        <v>3.04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1E-3</v>
      </c>
      <c r="I25" s="14"/>
      <c r="J25" s="14"/>
      <c r="K25" s="14"/>
      <c r="L25" s="14"/>
      <c r="M25" s="15">
        <f t="shared" si="0"/>
        <v>1E-3</v>
      </c>
      <c r="N25" s="15">
        <f>M25*D15</f>
        <v>3.7999999999999999E-2</v>
      </c>
      <c r="O25" s="5">
        <v>314</v>
      </c>
      <c r="P25" s="16">
        <f t="shared" si="2"/>
        <v>11.932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0.19</v>
      </c>
      <c r="O26" s="5">
        <v>156</v>
      </c>
      <c r="P26" s="16">
        <f>N26*O26</f>
        <v>29.64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2E-3</v>
      </c>
      <c r="I27" s="14">
        <v>6.0000000000000001E-3</v>
      </c>
      <c r="J27" s="14"/>
      <c r="K27" s="14"/>
      <c r="L27" s="14"/>
      <c r="M27" s="15">
        <f t="shared" si="0"/>
        <v>8.0000000000000002E-3</v>
      </c>
      <c r="N27" s="15">
        <f>M27*D15</f>
        <v>0.30399999999999999</v>
      </c>
      <c r="O27" s="5">
        <v>185</v>
      </c>
      <c r="P27" s="16">
        <f>N27*O27</f>
        <v>56.24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3</v>
      </c>
      <c r="O28" s="5">
        <v>11</v>
      </c>
      <c r="P28" s="16">
        <f t="shared" si="2"/>
        <v>33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2.2799999999999998</v>
      </c>
      <c r="O29" s="5">
        <v>430</v>
      </c>
      <c r="P29" s="16">
        <f t="shared" si="2"/>
        <v>980.39999999999986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1E-3</v>
      </c>
      <c r="J30" s="14"/>
      <c r="K30" s="14">
        <v>0.03</v>
      </c>
      <c r="L30" s="14"/>
      <c r="M30" s="15">
        <f t="shared" si="0"/>
        <v>3.1E-2</v>
      </c>
      <c r="N30" s="15">
        <f>M30*D15</f>
        <v>1.1779999999999999</v>
      </c>
      <c r="O30" s="5">
        <v>33</v>
      </c>
      <c r="P30" s="16">
        <f t="shared" si="2"/>
        <v>38.873999999999995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0.01</v>
      </c>
      <c r="I31" s="14"/>
      <c r="J31" s="14"/>
      <c r="K31" s="14"/>
      <c r="L31" s="14"/>
      <c r="M31" s="15">
        <f t="shared" si="0"/>
        <v>0.01</v>
      </c>
      <c r="N31" s="14">
        <f>M31*D15</f>
        <v>0.38</v>
      </c>
      <c r="O31" s="14">
        <v>36</v>
      </c>
      <c r="P31" s="16">
        <f t="shared" si="2"/>
        <v>13.68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M32*D15</f>
        <v>0.152</v>
      </c>
      <c r="O32" s="14">
        <v>17</v>
      </c>
      <c r="P32" s="16">
        <f>N32*O32</f>
        <v>2.5840000000000001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3.7999999999999999E-2</v>
      </c>
      <c r="O33" s="14">
        <v>440</v>
      </c>
      <c r="P33" s="16">
        <f>N33*O33</f>
        <v>16.72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6.0000000000000001E-3</v>
      </c>
      <c r="L34" s="14"/>
      <c r="M34" s="15">
        <f t="shared" si="0"/>
        <v>6.0000000000000001E-3</v>
      </c>
      <c r="N34" s="14">
        <f>M34*D15</f>
        <v>0.22800000000000001</v>
      </c>
      <c r="O34" s="14">
        <v>260</v>
      </c>
      <c r="P34" s="16">
        <f>N34*O34</f>
        <v>59.28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85</v>
      </c>
      <c r="P35" s="16">
        <f>N35*O35</f>
        <v>55.25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0.26600000000000001</v>
      </c>
      <c r="O36" s="14">
        <v>650</v>
      </c>
      <c r="P36" s="16">
        <f>N36*O36</f>
        <v>172.9</v>
      </c>
    </row>
    <row r="37" spans="1:16" ht="15.75" x14ac:dyDescent="0.25">
      <c r="A37" s="140" t="s">
        <v>57</v>
      </c>
      <c r="B37" s="10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2288.1080000000002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B8:C8"/>
    <mergeCell ref="D8:D9"/>
    <mergeCell ref="E8:E9"/>
    <mergeCell ref="F8:F9"/>
    <mergeCell ref="A37:B37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2025-01-23T06:14:41Z</dcterms:modified>
</cp:coreProperties>
</file>