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3" i="276" l="1"/>
  <c r="N32" i="276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<sst xmlns="http://schemas.openxmlformats.org/spreadsheetml/2006/main" count="4870" uniqueCount="216">
  <si>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</si>
  <si>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</si>
  <si>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</si>
  <si>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</si>
  <si>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</si>
  <si>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</si>
  <si>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</si>
  <si>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</si>
  <si>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</si>
  <si>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</si>
  <si>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</si>
  <si>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</si>
  <si>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</si>
  <si>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</si>
  <si>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</si>
  <si>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</si>
  <si>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</si>
  <si>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</si>
  <si>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</si>
  <si>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</si>
  <si>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</si>
  <si>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</si>
  <si>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</si>
  <si>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</si>
  <si>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</si>
  <si>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</si>
  <si>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</si>
  <si>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</si>
  <si>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</si>
  <si>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</si>
  <si>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</si>
  <si>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</si>
  <si>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</si>
  <si>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</si>
  <si>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</si>
  <si>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</si>
  <si>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</si>
  <si>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</si>
  <si>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</si>
  <si>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</si>
  <si>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</si>
  <si>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</si>
  <si>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</si>
  <si>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</si>
  <si>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</si>
  <si>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</si>
  <si>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</si>
  <si>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</si>
  <si>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</si>
  <si>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</si>
  <si>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</si>
  <si>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</si>
  <si>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</si>
  <si>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</si>
  <si>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</si>
  <si>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</si>
  <si>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</si>
  <si>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</si>
  <si>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</si>
  <si>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</si>
  <si>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</si>
  <si>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</si>
  <si>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</si>
  <si>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</si>
  <si>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</si>
  <si>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</si>
  <si>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</si>
  <si>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</si>
  <si>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</si>
  <si>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</si>
  <si>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</si>
  <si>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</si>
  <si>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</si>
  <si>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</si>
  <si>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</si>
  <si>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</si>
  <si>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</si>
  <si>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</si>
  <si>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</si>
  <si>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</si>
  <si>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</si>
  <si>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</si>
  <si>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</si>
  <si>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</si>
  <si>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</si>
  <si>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</si>
  <si>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</si>
  <si>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</si>
  <si>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</si>
  <si>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</si>
  <si>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</si>
  <si>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</si>
  <si>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</si>
  <si>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</si>
  <si>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</si>
  <si>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</si>
  <si>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</si>
  <si>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</si>
  <si>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</si>
  <si>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</si>
  <si>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</si>
  <si>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</si>
  <si>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</si>
  <si>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</si>
  <si>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</si>
  <si>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</si>
  <si>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</si>
  <si>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</si>
  <si>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</si>
  <si>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</si>
  <si>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</si>
  <si>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</si>
  <si>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</si>
  <si>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</si>
  <si>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</si>
  <si>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</si>
  <si>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</si>
  <si>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</si>
  <si>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</si>
  <si>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</si>
  <si>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</si>
  <si>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</si>
  <si>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</si>
  <si>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</si>
  <si>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</si>
  <si>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</si>
  <si>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</si>
  <si>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</si>
  <si>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</si>
  <si>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</si>
  <si>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</si>
  <si>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</si>
  <si>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</si>
  <si>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</si>
  <si>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</si>
  <si>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</si>
  <si>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</si>
  <si>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</si>
  <si>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</si>
  <si>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</si>
  <si>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</si>
  <si>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</si>
  <si>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</si>
  <si>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</si>
  <si>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</si>
  <si>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</si>
  <si>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</si>
  <si>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</si>
  <si>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</si>
  <si>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</si>
  <si>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</si>
  <si>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</si>
  <si>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</si>
  <si>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</si>
  <si>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</si>
  <si>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</si>
  <si>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</si>
  <si>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</si>
  <si>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</si>
  <si>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</si>
  <si>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</si>
  <si>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</si>
  <si>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</si>
  <si>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</si>
  <si>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</si>
  <si>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</si>
  <si>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</si>
  <si>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</si>
  <si>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</si>
  <si>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</si>
  <si>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</si>
  <si>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</si>
  <si>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</si>
  <si>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</si>
  <si>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</si>
  <si>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</si>
  <si>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</si>
  <si>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</si>
  <si>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</si>
  <si>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</si>
  <si>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</si>
  <si>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</si>
  <si>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</si>
  <si>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</si>
  <si>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</si>
  <si>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</si>
  <si>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</si>
  <si>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</si>
  <si>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</si>
  <si>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</si>
  <si>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</si>
  <si>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</si>
  <si>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</si>
  <si>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</si>
  <si>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</si>
  <si>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</si>
  <si>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</si>
  <si>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</si>
  <si>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</si>
  <si>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</si>
  <si>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</si>
  <si>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</si>
  <si>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</si>
  <si>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</si>
  <si>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</si>
  <si>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</si>
  <si>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</si>
  <si>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</si>
  <si>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</si>
  <si>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</si>
  <si>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</si>
  <si>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</si>
  <si>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</si>
  <si>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Обед                                                             Полдник</t>
  </si>
  <si>
    <t>22.01.2025год</t>
  </si>
  <si>
    <t xml:space="preserve">  МЕНЮ-ТРЕБОВАНИЕ НА ВЫДАЧУ ПРОДУКТОВ ПИТАНИЯ  №____10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</si>
</sst>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7" zoomScale="93" zoomScaleNormal="93" workbookViewId="0">
      <selection activeCell="N9" sqref="N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203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196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71</v>
      </c>
      <c r="F10" s="4">
        <f>E10*D10</f>
        <v>4260</v>
      </c>
      <c r="G10" s="5">
        <v>60.001275999999997</v>
      </c>
      <c r="H10" s="6">
        <v>47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2820.059972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213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207</v>
      </c>
      <c r="E14" s="100" t="s">
        <v>26</v>
      </c>
      <c r="F14" s="100" t="s">
        <v>188</v>
      </c>
      <c r="G14" s="98" t="s">
        <v>210</v>
      </c>
      <c r="H14" s="98" t="s">
        <v>193</v>
      </c>
      <c r="I14" s="98" t="s">
        <v>211</v>
      </c>
      <c r="J14" s="98" t="s">
        <v>188</v>
      </c>
      <c r="K14" s="98" t="s">
        <v>201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47</v>
      </c>
      <c r="E15" s="7">
        <v>47</v>
      </c>
      <c r="F15" s="7">
        <v>47</v>
      </c>
      <c r="G15" s="7">
        <v>47</v>
      </c>
      <c r="H15" s="7">
        <v>47</v>
      </c>
      <c r="I15" s="7">
        <v>47</v>
      </c>
      <c r="J15" s="7">
        <v>47</v>
      </c>
      <c r="K15" s="7">
        <v>47</v>
      </c>
      <c r="L15" s="7">
        <v>47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212</v>
      </c>
      <c r="I16" s="10" t="s">
        <v>197</v>
      </c>
      <c r="J16" s="10" t="s">
        <v>189</v>
      </c>
      <c r="K16" s="10" t="s">
        <v>186</v>
      </c>
      <c r="L16" s="10" t="s">
        <v>197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208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1.175</v>
      </c>
      <c r="O17" s="16">
        <v>50</v>
      </c>
      <c r="P17" s="16">
        <f>N17*O17</f>
        <v>58.75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200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v>3</v>
      </c>
      <c r="O18" s="5">
        <v>80</v>
      </c>
      <c r="P18" s="16">
        <f t="shared" ref="P18:P22" si="1">N18*O18</f>
        <v>240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1.6919999999999999</v>
      </c>
      <c r="O19" s="5">
        <v>73</v>
      </c>
      <c r="P19" s="16">
        <f t="shared" si="1"/>
        <v>123.51599999999999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4.2299999999999995</v>
      </c>
      <c r="O20" s="5">
        <v>47</v>
      </c>
      <c r="P20" s="16">
        <f t="shared" si="1"/>
        <v>198.80999999999997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2.35</v>
      </c>
      <c r="O21" s="5">
        <v>50</v>
      </c>
      <c r="P21" s="16">
        <f t="shared" si="1"/>
        <v>117.5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0.70499999999999996</v>
      </c>
      <c r="O22" s="5">
        <v>56</v>
      </c>
      <c r="P22" s="16">
        <f t="shared" si="1"/>
        <v>39.479999999999997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3.0000000000000001E-3</v>
      </c>
      <c r="I23" s="14"/>
      <c r="J23" s="14"/>
      <c r="K23" s="14"/>
      <c r="L23" s="14"/>
      <c r="M23" s="15">
        <f t="shared" si="0"/>
        <v>6.0000000000000001E-3</v>
      </c>
      <c r="N23" s="15">
        <f>D15*M23</f>
        <v>0.28200000000000003</v>
      </c>
      <c r="O23" s="5">
        <v>40</v>
      </c>
      <c r="P23" s="16">
        <f>O23*N23</f>
        <v>11.280000000000001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2E-3</v>
      </c>
      <c r="I24" s="14"/>
      <c r="J24" s="14"/>
      <c r="K24" s="14"/>
      <c r="L24" s="14"/>
      <c r="M24" s="15">
        <f t="shared" si="0"/>
        <v>5.0000000000000001E-3</v>
      </c>
      <c r="N24" s="15">
        <f>D15*M24</f>
        <v>0.23500000000000001</v>
      </c>
      <c r="O24" s="5">
        <v>35</v>
      </c>
      <c r="P24" s="16">
        <f t="shared" ref="P24:P28" si="2">N24*O24</f>
        <v>8.2249999999999996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/>
      <c r="L25" s="14"/>
      <c r="M25" s="15">
        <f t="shared" si="0"/>
        <v>3.0000000000000001E-3</v>
      </c>
      <c r="N25" s="15">
        <f>D15*M25</f>
        <v>0.14100000000000001</v>
      </c>
      <c r="O25" s="5">
        <v>314</v>
      </c>
      <c r="P25" s="16">
        <f t="shared" si="2"/>
        <v>44.274000000000001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0.32900000000000001</v>
      </c>
      <c r="O26" s="5">
        <v>156</v>
      </c>
      <c r="P26" s="16">
        <f t="shared" si="2"/>
        <v>51.324000000000005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0.14100000000000001</v>
      </c>
      <c r="O27" s="5">
        <v>185</v>
      </c>
      <c r="P27" s="16">
        <f t="shared" si="2"/>
        <v>26.085000000000001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2.585</v>
      </c>
      <c r="O28" s="5">
        <v>580</v>
      </c>
      <c r="P28" s="16">
        <f t="shared" si="2"/>
        <v>1499.3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8</v>
      </c>
      <c r="O29" s="5">
        <v>11</v>
      </c>
      <c r="P29" s="16">
        <f t="shared" ref="P29" si="3">N29*O29</f>
        <v>88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1.175</v>
      </c>
      <c r="O30" s="5">
        <v>50</v>
      </c>
      <c r="P30" s="16">
        <f t="shared" ref="P30:P34" si="4">N30*O30</f>
        <v>58.75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1.7390000000000003</v>
      </c>
      <c r="O31" s="5">
        <v>33</v>
      </c>
      <c r="P31" s="16">
        <f t="shared" si="4"/>
        <v>57.387000000000008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5.0000000000000001E-3</v>
      </c>
      <c r="M32" s="15">
        <f t="shared" si="0"/>
        <v>5.0000000000000001E-3</v>
      </c>
      <c r="N32" s="14">
        <f>D15*M32</f>
        <v>0.23500000000000001</v>
      </c>
      <c r="O32" s="14">
        <v>19</v>
      </c>
      <c r="P32" s="16">
        <f t="shared" si="4"/>
        <v>4.4649999999999999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9.4E-2</v>
      </c>
      <c r="O33" s="14">
        <v>770</v>
      </c>
      <c r="P33" s="16">
        <f t="shared" si="4"/>
        <v>72.38</v>
      </c>
      <c r="Q33" s="1"/>
      <c r="R33" s="1"/>
    </row>
    <row r="34" spans="1:18" ht="15" customHeight="1" x14ac:dyDescent="0.25">
      <c r="A34" s="26"/>
      <c r="B34" s="4" t="s">
        <v>198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v>0.04</v>
      </c>
      <c r="O34" s="14">
        <v>440</v>
      </c>
      <c r="P34" s="16">
        <f t="shared" si="4"/>
        <v>17.600000000000001</v>
      </c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4.7E-2</v>
      </c>
      <c r="O35" s="14">
        <v>650</v>
      </c>
      <c r="P35" s="16">
        <f>N35*O35</f>
        <v>30.55</v>
      </c>
    </row>
    <row r="36" spans="1:18" ht="15" customHeight="1" x14ac:dyDescent="0.25">
      <c r="A36" s="26"/>
      <c r="B36" s="4" t="s">
        <v>211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0.32900000000000001</v>
      </c>
      <c r="O36" s="14">
        <v>180</v>
      </c>
      <c r="P36" s="16">
        <f>N36*O36</f>
        <v>59.220000000000006</v>
      </c>
    </row>
    <row r="37" spans="1:18" ht="15" customHeight="1" x14ac:dyDescent="0.25">
      <c r="A37" s="26">
        <v>30</v>
      </c>
      <c r="B37" s="4" t="s">
        <v>202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9.4E-2</v>
      </c>
      <c r="O37" s="14">
        <v>140</v>
      </c>
      <c r="P37" s="5">
        <f>N37*O37</f>
        <v>13.16</v>
      </c>
    </row>
    <row r="38" spans="1:18" ht="15.75" x14ac:dyDescent="0.25">
      <c r="A38" s="101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2820.056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205</v>
      </c>
    </row>
    <row r="45" spans="1:18" ht="15.75" x14ac:dyDescent="0.25">
      <c r="B45" s="2" t="s">
        <v>195</v>
      </c>
      <c r="J45" t="s">
        <v>206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8:B38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2025-01-22T06:15:36Z</dcterms:modified>
</cp:coreProperties>
</file>