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<sst xmlns="http://schemas.openxmlformats.org/spreadsheetml/2006/main" count="4874" uniqueCount="219">
  <si>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</si>
  <si>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</si>
  <si>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</si>
  <si>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</si>
  <si>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</si>
  <si>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</si>
  <si>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</si>
  <si>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</si>
  <si>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</si>
  <si>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</si>
  <si>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</si>
  <si>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</si>
  <si>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</si>
  <si>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</si>
  <si>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</si>
  <si>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</si>
  <si>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</si>
  <si>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</si>
  <si>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</si>
  <si>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</si>
  <si>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</si>
  <si>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</si>
  <si>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</si>
  <si>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</si>
  <si>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</si>
  <si>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</si>
  <si>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</si>
  <si>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</si>
  <si>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</si>
  <si>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</si>
  <si>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</si>
  <si>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</si>
  <si>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</si>
  <si>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</si>
  <si>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</si>
  <si>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</si>
  <si>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</si>
  <si>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</si>
  <si>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</si>
  <si>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</si>
  <si>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</si>
  <si>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</si>
  <si>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</si>
  <si>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</si>
  <si>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</si>
  <si>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</si>
  <si>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</si>
  <si>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</si>
  <si>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</si>
  <si>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</si>
  <si>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</si>
  <si>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</si>
  <si>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</si>
  <si>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</si>
  <si>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</si>
  <si>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</si>
  <si>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</si>
  <si>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</si>
  <si>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</si>
  <si>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</si>
  <si>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</si>
  <si>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</si>
  <si>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</si>
  <si>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</si>
  <si>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</si>
  <si>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</si>
  <si>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</si>
  <si>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</si>
  <si>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</si>
  <si>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</si>
  <si>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</si>
  <si>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</si>
  <si>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</si>
  <si>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</si>
  <si>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</si>
  <si>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</si>
  <si>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</si>
  <si>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</si>
  <si>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</si>
  <si>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</si>
  <si>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</si>
  <si>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</si>
  <si>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</si>
  <si>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</si>
  <si>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</si>
  <si>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</si>
  <si>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</si>
  <si>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</si>
  <si>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</si>
  <si>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</si>
  <si>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</si>
  <si>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</si>
  <si>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</si>
  <si>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</si>
  <si>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</si>
  <si>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</si>
  <si>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</si>
  <si>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</si>
  <si>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</si>
  <si>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</si>
  <si>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</si>
  <si>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</si>
  <si>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</si>
  <si>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</si>
  <si>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</si>
  <si>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</si>
  <si>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</si>
  <si>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</si>
  <si>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</si>
  <si>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</si>
  <si>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</si>
  <si>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</si>
  <si>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</si>
  <si>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</si>
  <si>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</si>
  <si>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</si>
  <si>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</si>
  <si>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</si>
  <si>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</si>
  <si>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</si>
  <si>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</si>
  <si>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</si>
  <si>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</si>
  <si>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</si>
  <si>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</si>
  <si>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</si>
  <si>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</si>
  <si>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</si>
  <si>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</si>
  <si>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</si>
  <si>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</si>
  <si>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</si>
  <si>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</si>
  <si>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</si>
  <si>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</si>
  <si>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</si>
  <si>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</si>
  <si>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</si>
  <si>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</si>
  <si>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</si>
  <si>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</si>
  <si>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</si>
  <si>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</si>
  <si>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</si>
  <si>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</si>
  <si>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</si>
  <si>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</si>
  <si>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</si>
  <si>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</si>
  <si>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</si>
  <si>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</si>
  <si>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</si>
  <si>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</si>
  <si>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</si>
  <si>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</si>
  <si>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</si>
  <si>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</si>
  <si>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</si>
  <si>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</si>
  <si>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</si>
  <si>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</si>
  <si>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</si>
  <si>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</si>
  <si>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</si>
  <si>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</si>
  <si>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</si>
  <si>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</si>
  <si>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</si>
  <si>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</si>
  <si>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</si>
  <si>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</si>
  <si>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</si>
  <si>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</si>
  <si>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</si>
  <si>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</si>
  <si>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</si>
  <si>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</si>
  <si>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</si>
  <si>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</si>
  <si>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</si>
  <si>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</si>
  <si>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</si>
  <si>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</si>
  <si>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</si>
  <si>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</si>
  <si>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</si>
  <si>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</si>
  <si>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</si>
  <si>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</si>
  <si>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</si>
  <si>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</si>
  <si>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</si>
  <si>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</si>
  <si>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</si>
  <si>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</si>
  <si>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</si>
  <si>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</si>
  <si>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</si>
  <si>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</si>
  <si>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</si>
  <si>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</si>
  <si>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</si>
  <si>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</si>
  <si>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</si>
  <si>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</si>
  <si>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</si>
  <si>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</si>
  <si>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</si>
  <si>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</si>
  <si>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</si>
  <si>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</si>
  <si>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</si>
  <si>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</si>
  <si>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</si>
  <si>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</si>
  <si>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    Кушхабиева.З.Б.________________</t>
  </si>
  <si>
    <t>МКОУ СОШ ДО  ИМ.Х.Т.Карашаева  с.п.Белоглинский.</t>
  </si>
  <si>
    <t>16.01.2025год</t>
  </si>
  <si>
    <t xml:space="preserve">  МЕНЮ-ТРЕБОВАНИЕ НА ВЫДАЧУ ПРОДУКТОВ ПИТАНИЯ  №____6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</si>
</sst>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60.045000000000002</v>
      </c>
      <c r="H10" s="6">
        <v>18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1080.81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0.45</v>
      </c>
      <c r="O17" s="16">
        <v>52</v>
      </c>
      <c r="P17" s="16">
        <f>N17*O17</f>
        <v>23.400000000000002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0.99</v>
      </c>
      <c r="O18" s="5">
        <v>75</v>
      </c>
      <c r="P18" s="16">
        <f t="shared" ref="P18:P22" si="1">N18*O18</f>
        <v>74.25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0.64799999999999991</v>
      </c>
      <c r="O19" s="5">
        <v>73</v>
      </c>
      <c r="P19" s="16">
        <f t="shared" si="1"/>
        <v>47.303999999999995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1.6199999999999999</v>
      </c>
      <c r="O20" s="5">
        <v>47</v>
      </c>
      <c r="P20" s="16">
        <f t="shared" si="1"/>
        <v>76.14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0.9</v>
      </c>
      <c r="O21" s="5">
        <v>48</v>
      </c>
      <c r="P21" s="16">
        <f t="shared" si="1"/>
        <v>43.2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0.27</v>
      </c>
      <c r="O22" s="5">
        <v>34</v>
      </c>
      <c r="P22" s="16">
        <f t="shared" si="1"/>
        <v>9.18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1E-3</v>
      </c>
      <c r="I23" s="14"/>
      <c r="J23" s="14"/>
      <c r="K23" s="14"/>
      <c r="L23" s="14"/>
      <c r="M23" s="15">
        <f t="shared" si="0"/>
        <v>3.0000000000000001E-3</v>
      </c>
      <c r="N23" s="15">
        <f>D15*M23</f>
        <v>5.3999999999999999E-2</v>
      </c>
      <c r="O23" s="5">
        <v>40</v>
      </c>
      <c r="P23" s="16">
        <f>O23*N23</f>
        <v>2.16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7.2000000000000008E-2</v>
      </c>
      <c r="O24" s="5">
        <v>35</v>
      </c>
      <c r="P24" s="16">
        <f t="shared" ref="P24:P29" si="2">N24*O24</f>
        <v>2.5200000000000005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3.6000000000000004E-2</v>
      </c>
      <c r="O25" s="5">
        <v>314</v>
      </c>
      <c r="P25" s="16">
        <f t="shared" si="2"/>
        <v>11.304000000000002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1E-3</v>
      </c>
      <c r="L26" s="14"/>
      <c r="M26" s="15">
        <f t="shared" si="0"/>
        <v>6.0000000000000001E-3</v>
      </c>
      <c r="N26" s="15">
        <f>D15*M26</f>
        <v>0.108</v>
      </c>
      <c r="O26" s="5">
        <v>135</v>
      </c>
      <c r="P26" s="16">
        <f t="shared" si="2"/>
        <v>14.58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3.6000000000000004E-2</v>
      </c>
      <c r="O27" s="5">
        <v>185</v>
      </c>
      <c r="P27" s="16">
        <f t="shared" si="2"/>
        <v>6.660000000000001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0.32500000000000001</v>
      </c>
      <c r="O28" s="5">
        <v>85</v>
      </c>
      <c r="P28" s="16">
        <f t="shared" si="2"/>
        <v>27.625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0.97199999999999998</v>
      </c>
      <c r="O29" s="5">
        <v>580</v>
      </c>
      <c r="P29" s="16">
        <f t="shared" si="2"/>
        <v>563.76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5.0000000000000001E-3</v>
      </c>
      <c r="L30" s="14"/>
      <c r="M30" s="15">
        <f t="shared" si="0"/>
        <v>0.01</v>
      </c>
      <c r="N30" s="15">
        <v>2</v>
      </c>
      <c r="O30" s="5">
        <v>11</v>
      </c>
      <c r="P30" s="16">
        <f t="shared" ref="P30" si="3">N30*O30</f>
        <v>22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0.45</v>
      </c>
      <c r="O31" s="5">
        <v>50</v>
      </c>
      <c r="P31" s="16">
        <f t="shared" ref="P31:P35" si="4">N31*O31</f>
        <v>22.5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0.66600000000000015</v>
      </c>
      <c r="O32" s="5">
        <v>33</v>
      </c>
      <c r="P32" s="16">
        <f t="shared" si="4"/>
        <v>21.978000000000005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7.2000000000000008E-2</v>
      </c>
      <c r="O33" s="14">
        <v>19</v>
      </c>
      <c r="P33" s="16">
        <f t="shared" si="4"/>
        <v>1.3680000000000001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3.6000000000000004E-2</v>
      </c>
      <c r="O34" s="14">
        <v>770</v>
      </c>
      <c r="P34" s="16">
        <f t="shared" si="4"/>
        <v>27.720000000000002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1.8000000000000002E-2</v>
      </c>
      <c r="O35" s="14">
        <v>440</v>
      </c>
      <c r="P35" s="16">
        <f t="shared" si="4"/>
        <v>7.9200000000000008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0.09</v>
      </c>
      <c r="O36" s="14">
        <v>600</v>
      </c>
      <c r="P36" s="16">
        <f>N36*O36</f>
        <v>54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1.8000000000000002E-2</v>
      </c>
      <c r="O37" s="14">
        <v>570</v>
      </c>
      <c r="P37" s="16">
        <f>N37*O37</f>
        <v>10.260000000000002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6.0000000000000001E-3</v>
      </c>
      <c r="J38" s="14"/>
      <c r="K38" s="14"/>
      <c r="L38" s="14"/>
      <c r="M38" s="15">
        <f t="shared" si="0"/>
        <v>6.0000000000000001E-3</v>
      </c>
      <c r="N38" s="14">
        <f>D15*M38</f>
        <v>0.108</v>
      </c>
      <c r="O38" s="14">
        <v>55</v>
      </c>
      <c r="P38" s="16">
        <f>N38*O38</f>
        <v>5.9399999999999995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3.6000000000000004E-2</v>
      </c>
      <c r="O39" s="14">
        <v>140</v>
      </c>
      <c r="P39" s="5">
        <f>N39*O39</f>
        <v>5.0400000000000009</v>
      </c>
    </row>
    <row r="40" spans="1:18" ht="15.75" x14ac:dyDescent="0.25">
      <c r="A40" s="101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1080.809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2025-01-15T05:43:57Z</dcterms:modified>
</cp:coreProperties>
</file>