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<sst xmlns="http://schemas.openxmlformats.org/spreadsheetml/2006/main" count="4872" uniqueCount="218">
  <si>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</si>
  <si>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</si>
  <si>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</si>
  <si>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</si>
  <si>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</si>
  <si>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</si>
  <si>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</si>
  <si>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</si>
  <si>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</si>
  <si>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</si>
  <si>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</si>
  <si>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</si>
  <si>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</si>
  <si>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</si>
  <si>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</si>
  <si>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</si>
  <si>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</si>
  <si>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</si>
  <si>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</si>
  <si>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</si>
  <si>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</si>
  <si>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</si>
  <si>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</si>
  <si>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</si>
  <si>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</si>
  <si>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</si>
  <si>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</si>
  <si>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</si>
  <si>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</si>
  <si>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</si>
  <si>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</si>
  <si>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</si>
  <si>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</si>
  <si>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</si>
  <si>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</si>
  <si>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</si>
  <si>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</si>
  <si>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</si>
  <si>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</si>
  <si>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</si>
  <si>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</si>
  <si>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</si>
  <si>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</si>
  <si>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</si>
  <si>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</si>
  <si>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</si>
  <si>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</si>
  <si>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</si>
  <si>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</si>
  <si>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</si>
  <si>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</si>
  <si>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</si>
  <si>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</si>
  <si>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</si>
  <si>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</si>
  <si>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</si>
  <si>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</si>
  <si>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</si>
  <si>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</si>
  <si>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</si>
  <si>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</si>
  <si>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</si>
  <si>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</si>
  <si>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</si>
  <si>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</si>
  <si>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</si>
  <si>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</si>
  <si>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</si>
  <si>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</si>
  <si>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</si>
  <si>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</si>
  <si>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</si>
  <si>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</si>
  <si>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</si>
  <si>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</si>
  <si>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</si>
  <si>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</si>
  <si>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</si>
  <si>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</si>
  <si>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</si>
  <si>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</si>
  <si>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</si>
  <si>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</si>
  <si>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</si>
  <si>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</si>
  <si>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</si>
  <si>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</si>
  <si>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</si>
  <si>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</si>
  <si>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</si>
  <si>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</si>
  <si>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</si>
  <si>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</si>
  <si>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</si>
  <si>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</si>
  <si>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</si>
  <si>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</si>
  <si>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</si>
  <si>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</si>
  <si>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</si>
  <si>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</si>
  <si>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</si>
  <si>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</si>
  <si>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</si>
  <si>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</si>
  <si>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</si>
  <si>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</si>
  <si>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</si>
  <si>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</si>
  <si>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</si>
  <si>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</si>
  <si>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</si>
  <si>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</si>
  <si>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</si>
  <si>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</si>
  <si>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</si>
  <si>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</si>
  <si>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</si>
  <si>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</si>
  <si>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</si>
  <si>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</si>
  <si>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</si>
  <si>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</si>
  <si>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</si>
  <si>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</si>
  <si>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</si>
  <si>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</si>
  <si>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</si>
  <si>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</si>
  <si>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</si>
  <si>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</si>
  <si>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</si>
  <si>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</si>
  <si>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</si>
  <si>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</si>
  <si>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</si>
  <si>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</si>
  <si>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</si>
  <si>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</si>
  <si>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</si>
  <si>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</si>
  <si>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</si>
  <si>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</si>
  <si>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</si>
  <si>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</si>
  <si>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</si>
  <si>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</si>
  <si>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</si>
  <si>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</si>
  <si>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</si>
  <si>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</si>
  <si>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</si>
  <si>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</si>
  <si>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</si>
  <si>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</si>
  <si>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</si>
  <si>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</si>
  <si>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</si>
  <si>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</si>
  <si>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</si>
  <si>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</si>
  <si>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</si>
  <si>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</si>
  <si>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</si>
  <si>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</si>
  <si>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</si>
  <si>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</si>
  <si>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</si>
  <si>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</si>
  <si>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</si>
  <si>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</si>
  <si>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</si>
  <si>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</si>
  <si>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</si>
  <si>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</si>
  <si>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</si>
  <si>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</si>
  <si>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</si>
  <si>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</si>
  <si>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</si>
  <si>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</si>
  <si>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</si>
  <si>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</si>
  <si>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</si>
  <si>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</si>
  <si>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</si>
  <si>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</si>
  <si>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</si>
  <si>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</si>
  <si>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</si>
  <si>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</si>
  <si>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</si>
  <si>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</si>
  <si>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</si>
  <si>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</si>
  <si>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</si>
  <si>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</si>
  <si>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</si>
  <si>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</si>
  <si>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</si>
  <si>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</si>
  <si>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</si>
  <si>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</si>
  <si>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</si>
  <si>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</si>
  <si>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</si>
  <si>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</si>
  <si>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</si>
  <si>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</si>
  <si>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</si>
  <si>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</si>
  <si>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</si>
  <si>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</si>
  <si>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</si>
  <si>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</si>
  <si>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</si>
  <si>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>16.01.2025год</t>
  </si>
  <si>
    <t xml:space="preserve">  МЕНЮ-ТРЕБОВАНИЕ НА ВЫДАЧУ ПРОДУКТОВ ПИТАНИЯ  №____6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</si>
</sst>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9" zoomScale="89" zoomScaleNormal="89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E10*D10</f>
        <v>3905</v>
      </c>
      <c r="G10" s="5">
        <v>60.014893000000001</v>
      </c>
      <c r="H10" s="6">
        <v>47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2820.699971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47</v>
      </c>
      <c r="E15" s="7">
        <v>47</v>
      </c>
      <c r="F15" s="7">
        <v>47</v>
      </c>
      <c r="G15" s="7">
        <v>47</v>
      </c>
      <c r="H15" s="7">
        <v>47</v>
      </c>
      <c r="I15" s="7">
        <v>47</v>
      </c>
      <c r="J15" s="7">
        <v>47</v>
      </c>
      <c r="K15" s="7">
        <v>47</v>
      </c>
      <c r="L15" s="7">
        <v>47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1.175</v>
      </c>
      <c r="O17" s="16">
        <v>56</v>
      </c>
      <c r="P17" s="16">
        <f>N17*O17</f>
        <v>65.8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2.35</v>
      </c>
      <c r="O18" s="5">
        <v>75</v>
      </c>
      <c r="P18" s="16">
        <f t="shared" ref="P18:P22" si="1">N18*O18</f>
        <v>176.25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1.6919999999999999</v>
      </c>
      <c r="O19" s="5">
        <v>73</v>
      </c>
      <c r="P19" s="16">
        <f t="shared" si="1"/>
        <v>123.51599999999999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4.2299999999999995</v>
      </c>
      <c r="O20" s="5">
        <v>47</v>
      </c>
      <c r="P20" s="16">
        <f t="shared" si="1"/>
        <v>198.80999999999997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2.35</v>
      </c>
      <c r="O21" s="5">
        <v>50</v>
      </c>
      <c r="P21" s="16">
        <f t="shared" si="1"/>
        <v>117.5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0.70499999999999996</v>
      </c>
      <c r="O22" s="5">
        <v>36</v>
      </c>
      <c r="P22" s="16">
        <f t="shared" si="1"/>
        <v>25.38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1E-3</v>
      </c>
      <c r="H23" s="14">
        <v>1E-3</v>
      </c>
      <c r="I23" s="14"/>
      <c r="J23" s="14"/>
      <c r="K23" s="14"/>
      <c r="L23" s="14"/>
      <c r="M23" s="15">
        <f t="shared" si="0"/>
        <v>2E-3</v>
      </c>
      <c r="N23" s="15">
        <f>D15*M23</f>
        <v>9.4E-2</v>
      </c>
      <c r="O23" s="5">
        <v>40</v>
      </c>
      <c r="P23" s="16">
        <f>O23*N23</f>
        <v>3.76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0.188</v>
      </c>
      <c r="O24" s="5">
        <v>35</v>
      </c>
      <c r="P24" s="16">
        <f t="shared" ref="P24:P29" si="2">N24*O24</f>
        <v>6.58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9.4E-2</v>
      </c>
      <c r="O25" s="5">
        <v>314</v>
      </c>
      <c r="P25" s="16">
        <f t="shared" si="2"/>
        <v>29.516000000000002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1E-3</v>
      </c>
      <c r="L26" s="14"/>
      <c r="M26" s="15">
        <f t="shared" si="0"/>
        <v>5.0000000000000001E-3</v>
      </c>
      <c r="N26" s="15">
        <f>D15*M26</f>
        <v>0.23500000000000001</v>
      </c>
      <c r="O26" s="5">
        <v>145</v>
      </c>
      <c r="P26" s="16">
        <f t="shared" si="2"/>
        <v>34.075000000000003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9.4E-2</v>
      </c>
      <c r="O27" s="5">
        <v>185</v>
      </c>
      <c r="P27" s="16">
        <f t="shared" si="2"/>
        <v>17.39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5.1999999999999998E-2</v>
      </c>
      <c r="I29" s="14"/>
      <c r="J29" s="14"/>
      <c r="K29" s="14"/>
      <c r="L29" s="14"/>
      <c r="M29" s="15">
        <f t="shared" si="0"/>
        <v>5.1999999999999998E-2</v>
      </c>
      <c r="N29" s="15">
        <f>D15*M29</f>
        <v>2.444</v>
      </c>
      <c r="O29" s="5">
        <v>600</v>
      </c>
      <c r="P29" s="16">
        <f t="shared" si="2"/>
        <v>1466.3999999999999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5.0000000000000001E-3</v>
      </c>
      <c r="L30" s="14"/>
      <c r="M30" s="15">
        <f t="shared" si="0"/>
        <v>0.01</v>
      </c>
      <c r="N30" s="15">
        <v>8</v>
      </c>
      <c r="O30" s="5">
        <v>11</v>
      </c>
      <c r="P30" s="16">
        <f t="shared" ref="P30" si="3">N30*O30</f>
        <v>88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1.175</v>
      </c>
      <c r="O31" s="5">
        <v>50</v>
      </c>
      <c r="P31" s="16">
        <f t="shared" ref="P31:P35" si="4">N31*O31</f>
        <v>58.75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1.7390000000000003</v>
      </c>
      <c r="O32" s="5">
        <v>33</v>
      </c>
      <c r="P32" s="16">
        <f t="shared" si="4"/>
        <v>57.387000000000008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0"/>
        <v>5.0000000000000001E-3</v>
      </c>
      <c r="N33" s="14">
        <f>D15*M33</f>
        <v>0.23500000000000001</v>
      </c>
      <c r="O33" s="14">
        <v>19</v>
      </c>
      <c r="P33" s="16">
        <f t="shared" si="4"/>
        <v>4.4649999999999999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9.4E-2</v>
      </c>
      <c r="O34" s="14">
        <v>770</v>
      </c>
      <c r="P34" s="16">
        <f t="shared" si="4"/>
        <v>72.38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4.7E-2</v>
      </c>
      <c r="O35" s="14">
        <v>440</v>
      </c>
      <c r="P35" s="16">
        <f t="shared" si="4"/>
        <v>20.68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0.23500000000000001</v>
      </c>
      <c r="O36" s="14">
        <v>660</v>
      </c>
      <c r="P36" s="16">
        <f>N36*O36</f>
        <v>155.10000000000002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4.7E-2</v>
      </c>
      <c r="O37" s="14">
        <v>650</v>
      </c>
      <c r="P37" s="16">
        <f>N37*O37</f>
        <v>30.55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9.4E-2</v>
      </c>
      <c r="O38" s="14">
        <v>140</v>
      </c>
      <c r="P38" s="5">
        <f>N38*O38</f>
        <v>13.16</v>
      </c>
    </row>
    <row r="39" spans="1:18" ht="15.75" x14ac:dyDescent="0.25">
      <c r="A39" s="115" t="s">
        <v>57</v>
      </c>
      <c r="B39" s="1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2820.6990000000001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213</v>
      </c>
    </row>
    <row r="46" spans="1:18" ht="15.75" x14ac:dyDescent="0.25">
      <c r="B46" s="2" t="s">
        <v>200</v>
      </c>
      <c r="J46" t="s">
        <v>214</v>
      </c>
    </row>
  </sheetData>
  <mergeCells count="15">
    <mergeCell ref="A39:B39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2025-01-16T06:01:54Z</dcterms:modified>
</cp:coreProperties>
</file>