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18" i="276" l="1"/>
  <c r="N19" i="276"/>
  <c r="M17" i="276"/>
  <c r="N17" i="276" s="1"/>
  <c r="N36" i="276" l="1"/>
  <c r="P36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<sst xmlns="http://schemas.openxmlformats.org/spreadsheetml/2006/main" count="4868" uniqueCount="217">
  <si>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</si>
  <si>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</si>
  <si>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</si>
  <si>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</si>
  <si>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</si>
  <si>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</si>
  <si>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</si>
  <si>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</si>
  <si>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</si>
  <si>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</si>
  <si>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</si>
  <si>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</si>
  <si>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</si>
  <si>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</si>
  <si>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</si>
  <si>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</si>
  <si>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</si>
  <si>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</si>
  <si>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</si>
  <si>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</si>
  <si>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</si>
  <si>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</si>
  <si>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</si>
  <si>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</si>
  <si>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</si>
  <si>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</si>
  <si>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</si>
  <si>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</si>
  <si>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</si>
  <si>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</si>
  <si>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</si>
  <si>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</si>
  <si>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</si>
  <si>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</si>
  <si>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</si>
  <si>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</si>
  <si>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</si>
  <si>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</si>
  <si>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</si>
  <si>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</si>
  <si>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</si>
  <si>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</si>
  <si>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</si>
  <si>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</si>
  <si>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</si>
  <si>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</si>
  <si>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</si>
  <si>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</si>
  <si>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</si>
  <si>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</si>
  <si>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</si>
  <si>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</si>
  <si>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</si>
  <si>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</si>
  <si>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</si>
  <si>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</si>
  <si>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</si>
  <si>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</si>
  <si>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</si>
  <si>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</si>
  <si>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</si>
  <si>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</si>
  <si>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</si>
  <si>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</si>
  <si>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</si>
  <si>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</si>
  <si>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</si>
  <si>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</si>
  <si>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</si>
  <si>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</si>
  <si>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</si>
  <si>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</si>
  <si>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</si>
  <si>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</si>
  <si>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</si>
  <si>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</si>
  <si>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</si>
  <si>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</si>
  <si>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</si>
  <si>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</si>
  <si>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</si>
  <si>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</si>
  <si>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</si>
  <si>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</si>
  <si>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</si>
  <si>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</si>
  <si>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</si>
  <si>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</si>
  <si>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</si>
  <si>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</si>
  <si>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</si>
  <si>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</si>
  <si>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</si>
  <si>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</si>
  <si>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</si>
  <si>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</si>
  <si>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</si>
  <si>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</si>
  <si>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</si>
  <si>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</si>
  <si>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</si>
  <si>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</si>
  <si>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</si>
  <si>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</si>
  <si>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</si>
  <si>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</si>
  <si>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</si>
  <si>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</si>
  <si>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</si>
  <si>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</si>
  <si>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</si>
  <si>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</si>
  <si>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</si>
  <si>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</si>
  <si>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</si>
  <si>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</si>
  <si>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</si>
  <si>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</si>
  <si>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</si>
  <si>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</si>
  <si>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</si>
  <si>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</si>
  <si>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</si>
  <si>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</si>
  <si>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</si>
  <si>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</si>
  <si>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</si>
  <si>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</si>
  <si>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</si>
  <si>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</si>
  <si>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</si>
  <si>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</si>
  <si>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</si>
  <si>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</si>
  <si>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</si>
  <si>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</si>
  <si>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</si>
  <si>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</si>
  <si>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</si>
  <si>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</si>
  <si>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</si>
  <si>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</si>
  <si>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</si>
  <si>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</si>
  <si>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</si>
  <si>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</si>
  <si>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</si>
  <si>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</si>
  <si>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</si>
  <si>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</si>
  <si>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</si>
  <si>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</si>
  <si>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</si>
  <si>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</si>
  <si>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</si>
  <si>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</si>
  <si>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</si>
  <si>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</si>
  <si>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</si>
  <si>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</si>
  <si>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</si>
  <si>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</si>
  <si>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</si>
  <si>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</si>
  <si>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</si>
  <si>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</si>
  <si>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</si>
  <si>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</si>
  <si>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</si>
  <si>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</si>
  <si>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</si>
  <si>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</si>
  <si>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</si>
  <si>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</si>
  <si>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</si>
  <si>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</si>
  <si>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</si>
  <si>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</si>
  <si>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</si>
  <si>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</si>
  <si>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</si>
  <si>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</si>
  <si>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</si>
  <si>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</si>
  <si>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</si>
  <si>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</si>
  <si>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</si>
  <si>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</si>
  <si>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</si>
  <si>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</si>
  <si>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</si>
  <si>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</si>
  <si>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</si>
  <si>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</si>
  <si>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</si>
  <si>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</si>
  <si>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</si>
  <si>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</si>
  <si>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</si>
  <si>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</si>
  <si>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</si>
  <si>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</si>
  <si>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</si>
  <si>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</si>
  <si>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</si>
  <si>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</si>
  <si>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</si>
  <si>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</si>
  <si>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</si>
  <si>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</si>
  <si>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</si>
  <si>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</si>
  <si>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</si>
  <si>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</si>
  <si>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14.01.2025год</t>
  </si>
  <si>
    <t xml:space="preserve">  МЕНЮ-ТРЕБОВАНИЕ НА ВЫДАЧУ ПРОДУКТОВ ПИТАНИЯ  №____4</t>
  </si>
  <si>
    <t>Обед                                          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</si>
</sst>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T9" sqref="T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  <c r="G5" s="20"/>
    </row>
    <row r="6" spans="1:18" x14ac:dyDescent="0.25">
      <c r="D6" t="s">
        <v>4</v>
      </c>
      <c r="F6" t="s">
        <v>184</v>
      </c>
      <c r="I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E10*D10</f>
        <v>3905</v>
      </c>
      <c r="G10" s="4">
        <v>60.014704999999999</v>
      </c>
      <c r="H10" s="4">
        <v>51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3060.7499549999998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216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205</v>
      </c>
      <c r="I14" s="98" t="s">
        <v>212</v>
      </c>
      <c r="J14" s="98" t="s">
        <v>206</v>
      </c>
      <c r="K14" s="98" t="s">
        <v>209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51</v>
      </c>
      <c r="E15" s="7">
        <v>51</v>
      </c>
      <c r="F15" s="7">
        <v>51</v>
      </c>
      <c r="G15" s="7">
        <v>51</v>
      </c>
      <c r="H15" s="7">
        <v>51</v>
      </c>
      <c r="I15" s="7">
        <v>51</v>
      </c>
      <c r="J15" s="7">
        <v>51</v>
      </c>
      <c r="K15" s="7">
        <v>51</v>
      </c>
      <c r="L15" s="7">
        <v>51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1.02</v>
      </c>
      <c r="O17" s="16">
        <v>50</v>
      </c>
      <c r="P17" s="16">
        <f t="shared" ref="P17:P23" si="0">N17*O17</f>
        <v>51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6" si="1">SUM(D18:L18)</f>
        <v>5.5E-2</v>
      </c>
      <c r="N18" s="15">
        <f>M18*D15</f>
        <v>2.8050000000000002</v>
      </c>
      <c r="O18" s="5">
        <v>75</v>
      </c>
      <c r="P18" s="16">
        <f t="shared" si="0"/>
        <v>210.375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1.8359999999999999</v>
      </c>
      <c r="O19" s="5">
        <v>73</v>
      </c>
      <c r="P19" s="16">
        <f t="shared" si="0"/>
        <v>134.02799999999999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0.10200000000000001</v>
      </c>
      <c r="O20" s="5">
        <v>770</v>
      </c>
      <c r="P20" s="16">
        <f t="shared" si="0"/>
        <v>78.540000000000006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4.08</v>
      </c>
      <c r="O21" s="5">
        <v>47</v>
      </c>
      <c r="P21" s="16">
        <f t="shared" si="0"/>
        <v>191.76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0.05</v>
      </c>
      <c r="I22" s="14"/>
      <c r="J22" s="14"/>
      <c r="K22" s="14"/>
      <c r="L22" s="14"/>
      <c r="M22" s="15">
        <f t="shared" si="1"/>
        <v>0.05</v>
      </c>
      <c r="N22" s="15">
        <f>M22*D15</f>
        <v>2.5500000000000003</v>
      </c>
      <c r="O22" s="5">
        <v>50</v>
      </c>
      <c r="P22" s="16">
        <f t="shared" si="0"/>
        <v>127.50000000000001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5.0000000000000001E-3</v>
      </c>
      <c r="I23" s="14">
        <v>3.0000000000000001E-3</v>
      </c>
      <c r="J23" s="14"/>
      <c r="K23" s="14"/>
      <c r="L23" s="14"/>
      <c r="M23" s="15">
        <f t="shared" si="1"/>
        <v>8.0000000000000002E-3</v>
      </c>
      <c r="N23" s="15">
        <f>M23*D15</f>
        <v>0.40800000000000003</v>
      </c>
      <c r="O23" s="5">
        <v>35</v>
      </c>
      <c r="P23" s="16">
        <f t="shared" si="0"/>
        <v>14.280000000000001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0.76500000000000001</v>
      </c>
      <c r="O24" s="5">
        <v>43</v>
      </c>
      <c r="P24" s="16">
        <f>O24*N24</f>
        <v>32.895000000000003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3.0000000000000001E-3</v>
      </c>
      <c r="I25" s="14">
        <v>4.0000000000000001E-3</v>
      </c>
      <c r="J25" s="14"/>
      <c r="K25" s="14"/>
      <c r="L25" s="14"/>
      <c r="M25" s="15">
        <f t="shared" si="1"/>
        <v>7.0000000000000001E-3</v>
      </c>
      <c r="N25" s="15">
        <f>M25*D15</f>
        <v>0.35699999999999998</v>
      </c>
      <c r="O25" s="5">
        <v>40</v>
      </c>
      <c r="P25" s="16">
        <f t="shared" ref="P25:P32" si="2">N25*O25</f>
        <v>14.28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0.10200000000000001</v>
      </c>
      <c r="O26" s="5">
        <v>314</v>
      </c>
      <c r="P26" s="16">
        <f t="shared" si="2"/>
        <v>32.028000000000006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2E-3</v>
      </c>
      <c r="J27" s="14"/>
      <c r="K27" s="14">
        <v>1E-3</v>
      </c>
      <c r="L27" s="14"/>
      <c r="M27" s="15">
        <f t="shared" si="1"/>
        <v>6.0000000000000001E-3</v>
      </c>
      <c r="N27" s="15">
        <f>M27*D15</f>
        <v>0.30599999999999999</v>
      </c>
      <c r="O27" s="5">
        <v>145</v>
      </c>
      <c r="P27" s="16">
        <f>N27*O27</f>
        <v>44.37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0.255</v>
      </c>
      <c r="O28" s="5">
        <v>185</v>
      </c>
      <c r="P28" s="16">
        <f>N28*O28</f>
        <v>47.175000000000004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4</v>
      </c>
      <c r="O29" s="5">
        <v>11</v>
      </c>
      <c r="P29" s="16">
        <f t="shared" si="2"/>
        <v>44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7.0000000000000007E-2</v>
      </c>
      <c r="J30" s="14"/>
      <c r="K30" s="14"/>
      <c r="L30" s="14"/>
      <c r="M30" s="15">
        <f t="shared" si="1"/>
        <v>7.0000000000000007E-2</v>
      </c>
      <c r="N30" s="15">
        <f>M30*D15</f>
        <v>3.5700000000000003</v>
      </c>
      <c r="O30" s="5">
        <v>430</v>
      </c>
      <c r="P30" s="16">
        <f t="shared" si="2"/>
        <v>1535.1000000000001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1.7850000000000001</v>
      </c>
      <c r="O31" s="5">
        <v>33</v>
      </c>
      <c r="P31" s="16">
        <f t="shared" si="2"/>
        <v>58.905000000000001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2.04</v>
      </c>
      <c r="O32" s="14">
        <v>88</v>
      </c>
      <c r="P32" s="16">
        <f t="shared" si="2"/>
        <v>179.52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0.20400000000000001</v>
      </c>
      <c r="O33" s="14">
        <v>19</v>
      </c>
      <c r="P33" s="16">
        <f>N33*O33</f>
        <v>3.8760000000000003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5.1000000000000004E-2</v>
      </c>
      <c r="O34" s="14">
        <v>440</v>
      </c>
      <c r="P34" s="16">
        <f>N34*O34</f>
        <v>22.44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1.2999999999999999E-2</v>
      </c>
      <c r="L35" s="14"/>
      <c r="M35" s="15">
        <f t="shared" si="1"/>
        <v>1.2999999999999999E-2</v>
      </c>
      <c r="N35" s="14">
        <f>M35*D15</f>
        <v>0.66299999999999992</v>
      </c>
      <c r="O35" s="14">
        <v>260</v>
      </c>
      <c r="P35" s="16">
        <f>N35*O35</f>
        <v>172.37999999999997</v>
      </c>
    </row>
    <row r="36" spans="1:18" ht="15" customHeight="1" x14ac:dyDescent="0.25">
      <c r="A36" s="26"/>
      <c r="B36" s="4" t="s">
        <v>207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 t="shared" si="1"/>
        <v>2E-3</v>
      </c>
      <c r="N36" s="14">
        <f>M36*D15</f>
        <v>0.10200000000000001</v>
      </c>
      <c r="O36" s="14">
        <v>650</v>
      </c>
      <c r="P36" s="16">
        <f>N36*O36</f>
        <v>66.300000000000011</v>
      </c>
    </row>
    <row r="37" spans="1:18" ht="15.75" x14ac:dyDescent="0.25">
      <c r="A37" s="129" t="s">
        <v>57</v>
      </c>
      <c r="B37" s="12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3060.7520000000009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64" t="s">
        <v>198</v>
      </c>
      <c r="K40" t="s">
        <v>200</v>
      </c>
    </row>
    <row r="44" spans="1:18" ht="15.75" x14ac:dyDescent="0.25">
      <c r="B44" s="2" t="s">
        <v>199</v>
      </c>
      <c r="K44" t="s">
        <v>213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7:B37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2025-01-14T06:00:00Z</dcterms:modified>
</cp:coreProperties>
</file>