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<sst xmlns="http://schemas.openxmlformats.org/spreadsheetml/2006/main" count="4870" uniqueCount="218">
  <si>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</si>
  <si>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</si>
  <si>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</si>
  <si>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</si>
  <si>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</si>
  <si>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</si>
  <si>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</si>
  <si>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</si>
  <si>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</si>
  <si>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</si>
  <si>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</si>
  <si>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</si>
  <si>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</si>
  <si>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</si>
  <si>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</si>
  <si>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</si>
  <si>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</si>
  <si>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</si>
  <si>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</si>
  <si>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</si>
  <si>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</si>
  <si>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</si>
  <si>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</si>
  <si>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</si>
  <si>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</si>
  <si>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</si>
  <si>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</si>
  <si>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</si>
  <si>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</si>
  <si>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</si>
  <si>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</si>
  <si>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</si>
  <si>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</si>
  <si>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</si>
  <si>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</si>
  <si>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</si>
  <si>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</si>
  <si>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</si>
  <si>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</si>
  <si>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</si>
  <si>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</si>
  <si>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</si>
  <si>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</si>
  <si>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</si>
  <si>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</si>
  <si>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</si>
  <si>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</si>
  <si>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</si>
  <si>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</si>
  <si>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</si>
  <si>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</si>
  <si>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</si>
  <si>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</si>
  <si>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</si>
  <si>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</si>
  <si>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</si>
  <si>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</si>
  <si>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</si>
  <si>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</si>
  <si>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</si>
  <si>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</si>
  <si>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</si>
  <si>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</si>
  <si>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</si>
  <si>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</si>
  <si>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</si>
  <si>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</si>
  <si>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</si>
  <si>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</si>
  <si>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</si>
  <si>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</si>
  <si>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</si>
  <si>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</si>
  <si>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</si>
  <si>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</si>
  <si>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</si>
  <si>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</si>
  <si>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</si>
  <si>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</si>
  <si>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</si>
  <si>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</si>
  <si>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</si>
  <si>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</si>
  <si>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</si>
  <si>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</si>
  <si>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</si>
  <si>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</si>
  <si>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</si>
  <si>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</si>
  <si>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</si>
  <si>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</si>
  <si>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</si>
  <si>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</si>
  <si>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</si>
  <si>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</si>
  <si>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</si>
  <si>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</si>
  <si>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</si>
  <si>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</si>
  <si>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</si>
  <si>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</si>
  <si>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</si>
  <si>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</si>
  <si>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</si>
  <si>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</si>
  <si>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</si>
  <si>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</si>
  <si>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</si>
  <si>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</si>
  <si>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</si>
  <si>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</si>
  <si>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</si>
  <si>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</si>
  <si>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</si>
  <si>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</si>
  <si>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</si>
  <si>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</si>
  <si>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</si>
  <si>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</si>
  <si>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</si>
  <si>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</si>
  <si>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</si>
  <si>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</si>
  <si>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</si>
  <si>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</si>
  <si>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</si>
  <si>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</si>
  <si>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</si>
  <si>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</si>
  <si>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</si>
  <si>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</si>
  <si>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</si>
  <si>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</si>
  <si>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</si>
  <si>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</si>
  <si>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</si>
  <si>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</si>
  <si>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</si>
  <si>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</si>
  <si>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</si>
  <si>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</si>
  <si>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</si>
  <si>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</si>
  <si>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</si>
  <si>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</si>
  <si>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</si>
  <si>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</si>
  <si>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</si>
  <si>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</si>
  <si>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</si>
  <si>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</si>
  <si>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</si>
  <si>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</si>
  <si>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</si>
  <si>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</si>
  <si>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</si>
  <si>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</si>
  <si>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</si>
  <si>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</si>
  <si>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</si>
  <si>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</si>
  <si>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</si>
  <si>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</si>
  <si>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</si>
  <si>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</si>
  <si>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</si>
  <si>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</si>
  <si>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</si>
  <si>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</si>
  <si>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</si>
  <si>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</si>
  <si>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</si>
  <si>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</si>
  <si>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</si>
  <si>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</si>
  <si>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</si>
  <si>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</si>
  <si>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</si>
  <si>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</si>
  <si>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</si>
  <si>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</si>
  <si>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</si>
  <si>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</si>
  <si>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</si>
  <si>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</si>
  <si>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</si>
  <si>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</si>
  <si>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</si>
  <si>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</si>
  <si>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</si>
  <si>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</si>
  <si>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</si>
  <si>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</si>
  <si>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</si>
  <si>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</si>
  <si>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</si>
  <si>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</si>
  <si>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</si>
  <si>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</si>
  <si>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</si>
  <si>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</si>
  <si>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</si>
  <si>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</si>
  <si>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</si>
  <si>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</si>
  <si>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</si>
  <si>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</si>
  <si>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</si>
  <si>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</si>
  <si>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</si>
  <si>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</si>
  <si>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</si>
  <si>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</si>
  <si>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</si>
  <si>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</si>
  <si>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14.01.2025год</t>
  </si>
  <si>
    <t xml:space="preserve">  МЕНЮ-ТРЕБОВАНИЕ НА ВЫДАЧУ ПРОДУКТОВ ПИТАНИЯ  №____4</t>
  </si>
  <si>
    <t>Обед                                            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</si>
</sst>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6" t="s">
        <v>57</v>
      </c>
      <c r="B47" s="10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103.5" customHeight="1" thickBot="1" x14ac:dyDescent="0.3">
      <c r="A15" s="33"/>
      <c r="B15" s="34"/>
      <c r="C15" s="10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P11" sqref="P11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  <c r="G5" s="20"/>
    </row>
    <row r="6" spans="1:18" x14ac:dyDescent="0.25">
      <c r="D6" t="s">
        <v>4</v>
      </c>
      <c r="F6" t="s">
        <v>184</v>
      </c>
      <c r="I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214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60.005293999999999</v>
      </c>
      <c r="H10" s="4">
        <v>17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1020.089998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8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12" t="s">
        <v>18</v>
      </c>
      <c r="N12" s="114" t="s">
        <v>19</v>
      </c>
      <c r="O12" s="116" t="s">
        <v>20</v>
      </c>
      <c r="P12" s="119" t="s">
        <v>21</v>
      </c>
      <c r="Q12" s="1"/>
      <c r="R12" s="1"/>
    </row>
    <row r="13" spans="1:18" ht="15.75" x14ac:dyDescent="0.25">
      <c r="A13" s="31"/>
      <c r="B13" s="32" t="s">
        <v>13</v>
      </c>
      <c r="C13" s="109"/>
      <c r="D13" s="131" t="s">
        <v>15</v>
      </c>
      <c r="E13" s="131"/>
      <c r="F13" s="132"/>
      <c r="G13" s="133" t="s">
        <v>217</v>
      </c>
      <c r="H13" s="134"/>
      <c r="I13" s="134"/>
      <c r="J13" s="134"/>
      <c r="K13" s="134"/>
      <c r="L13" s="140"/>
      <c r="M13" s="137"/>
      <c r="N13" s="135"/>
      <c r="O13" s="117"/>
      <c r="P13" s="120"/>
      <c r="Q13" s="1"/>
      <c r="R13" s="1"/>
    </row>
    <row r="14" spans="1:18" ht="87.75" customHeight="1" thickBot="1" x14ac:dyDescent="0.3">
      <c r="A14" s="33"/>
      <c r="B14" s="34"/>
      <c r="C14" s="109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204</v>
      </c>
      <c r="I14" s="98" t="s">
        <v>210</v>
      </c>
      <c r="J14" s="98" t="s">
        <v>205</v>
      </c>
      <c r="K14" s="98" t="s">
        <v>208</v>
      </c>
      <c r="L14" s="98" t="s">
        <v>26</v>
      </c>
      <c r="M14" s="138"/>
      <c r="N14" s="136"/>
      <c r="O14" s="129"/>
      <c r="P14" s="130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0.34</v>
      </c>
      <c r="O17" s="16">
        <v>50</v>
      </c>
      <c r="P17" s="16">
        <f t="shared" ref="P17:P23" si="0">N17*O17</f>
        <v>17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1.02</v>
      </c>
      <c r="O18" s="5">
        <v>75</v>
      </c>
      <c r="P18" s="16">
        <f t="shared" si="0"/>
        <v>76.5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0.61199999999999999</v>
      </c>
      <c r="O19" s="5">
        <v>73</v>
      </c>
      <c r="P19" s="16">
        <f t="shared" si="0"/>
        <v>44.676000000000002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3.4000000000000002E-2</v>
      </c>
      <c r="O20" s="5">
        <v>730</v>
      </c>
      <c r="P20" s="16">
        <f t="shared" si="0"/>
        <v>24.82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1.36</v>
      </c>
      <c r="O21" s="5">
        <v>47</v>
      </c>
      <c r="P21" s="16">
        <f t="shared" si="0"/>
        <v>63.92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1.02</v>
      </c>
      <c r="O22" s="5">
        <v>48</v>
      </c>
      <c r="P22" s="16">
        <f t="shared" si="0"/>
        <v>48.96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8.9999999999999993E-3</v>
      </c>
      <c r="I23" s="14">
        <v>8.0000000000000002E-3</v>
      </c>
      <c r="J23" s="14"/>
      <c r="K23" s="14"/>
      <c r="L23" s="14"/>
      <c r="M23" s="15">
        <f t="shared" si="1"/>
        <v>1.7000000000000001E-2</v>
      </c>
      <c r="N23" s="15">
        <f>M23*D15</f>
        <v>0.28900000000000003</v>
      </c>
      <c r="O23" s="5">
        <v>35</v>
      </c>
      <c r="P23" s="16">
        <f t="shared" si="0"/>
        <v>10.115000000000002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0.02</v>
      </c>
      <c r="I24" s="14"/>
      <c r="J24" s="14"/>
      <c r="K24" s="14"/>
      <c r="L24" s="14"/>
      <c r="M24" s="15">
        <f t="shared" si="1"/>
        <v>0.02</v>
      </c>
      <c r="N24" s="15">
        <f>M24*D15</f>
        <v>0.34</v>
      </c>
      <c r="O24" s="5">
        <v>39</v>
      </c>
      <c r="P24" s="16">
        <f>O24*N24</f>
        <v>13.260000000000002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8.0000000000000002E-3</v>
      </c>
      <c r="I25" s="14">
        <v>8.0000000000000002E-3</v>
      </c>
      <c r="J25" s="14"/>
      <c r="K25" s="14"/>
      <c r="L25" s="14"/>
      <c r="M25" s="15">
        <f t="shared" si="1"/>
        <v>1.6E-2</v>
      </c>
      <c r="N25" s="15">
        <f>M25*D15</f>
        <v>0.27200000000000002</v>
      </c>
      <c r="O25" s="5">
        <v>40</v>
      </c>
      <c r="P25" s="16">
        <f t="shared" ref="P25:P32" si="2">N25*O25</f>
        <v>10.88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5">
        <f t="shared" si="1"/>
        <v>3.0000000000000001E-3</v>
      </c>
      <c r="N26" s="15">
        <f>M26*D15</f>
        <v>5.1000000000000004E-2</v>
      </c>
      <c r="O26" s="5">
        <v>314</v>
      </c>
      <c r="P26" s="16">
        <f t="shared" si="2"/>
        <v>16.014000000000003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>
        <v>3.0000000000000001E-3</v>
      </c>
      <c r="L27" s="14"/>
      <c r="M27" s="15">
        <f t="shared" si="1"/>
        <v>0.01</v>
      </c>
      <c r="N27" s="15">
        <f>M27*D15</f>
        <v>0.17</v>
      </c>
      <c r="O27" s="5">
        <v>135</v>
      </c>
      <c r="P27" s="16">
        <f>N27*O27</f>
        <v>22.950000000000003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8.5000000000000006E-2</v>
      </c>
      <c r="O28" s="5">
        <v>185</v>
      </c>
      <c r="P28" s="16">
        <f>N28*O28</f>
        <v>15.725000000000001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2</v>
      </c>
      <c r="O29" s="5">
        <v>11</v>
      </c>
      <c r="P29" s="16">
        <f t="shared" si="2"/>
        <v>22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1.105</v>
      </c>
      <c r="O30" s="5">
        <v>410</v>
      </c>
      <c r="P30" s="16">
        <f t="shared" si="2"/>
        <v>453.05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0.59500000000000008</v>
      </c>
      <c r="O31" s="5">
        <v>33</v>
      </c>
      <c r="P31" s="16">
        <f t="shared" si="2"/>
        <v>19.635000000000002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0.68</v>
      </c>
      <c r="O32" s="14">
        <v>90</v>
      </c>
      <c r="P32" s="16">
        <f t="shared" si="2"/>
        <v>61.2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6.8000000000000005E-2</v>
      </c>
      <c r="O33" s="14">
        <v>19</v>
      </c>
      <c r="P33" s="16">
        <f>N33*O33</f>
        <v>1.292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1.7000000000000001E-2</v>
      </c>
      <c r="O34" s="14">
        <v>440</v>
      </c>
      <c r="P34" s="16">
        <f>N34*O34</f>
        <v>7.48</v>
      </c>
    </row>
    <row r="35" spans="1:18" ht="15" customHeight="1" x14ac:dyDescent="0.25">
      <c r="A35" s="26"/>
      <c r="B35" s="4" t="s">
        <v>209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1.4E-2</v>
      </c>
      <c r="L35" s="14"/>
      <c r="M35" s="15">
        <f t="shared" si="1"/>
        <v>1.4E-2</v>
      </c>
      <c r="N35" s="14">
        <f>M35*D15</f>
        <v>0.23800000000000002</v>
      </c>
      <c r="O35" s="14">
        <v>260</v>
      </c>
      <c r="P35" s="16">
        <f>N35*O35</f>
        <v>61.88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0.17</v>
      </c>
      <c r="O36" s="14">
        <v>55</v>
      </c>
      <c r="P36" s="16">
        <f>N36*O36</f>
        <v>9.3500000000000014</v>
      </c>
    </row>
    <row r="37" spans="1:18" ht="15" customHeight="1" x14ac:dyDescent="0.25">
      <c r="A37" s="26"/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3.4000000000000002E-2</v>
      </c>
      <c r="O37" s="14">
        <v>570</v>
      </c>
      <c r="P37" s="16">
        <f>N37*O37</f>
        <v>19.380000000000003</v>
      </c>
    </row>
    <row r="38" spans="1:18" ht="15.75" x14ac:dyDescent="0.25">
      <c r="A38" s="139" t="s">
        <v>57</v>
      </c>
      <c r="B38" s="10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1020.0870000000001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212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G13:L13"/>
    <mergeCell ref="O12:O14"/>
    <mergeCell ref="P12:P14"/>
    <mergeCell ref="D13:F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5.75" customHeight="1" thickBot="1" x14ac:dyDescent="0.3">
      <c r="A15" s="33"/>
      <c r="B15" s="34"/>
      <c r="C15" s="10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6" t="s">
        <v>57</v>
      </c>
      <c r="B51" s="10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76.5" customHeight="1" thickBot="1" x14ac:dyDescent="0.3">
      <c r="A15" s="33"/>
      <c r="B15" s="34"/>
      <c r="C15" s="10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6" t="s">
        <v>57</v>
      </c>
      <c r="B48" s="10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87.75" customHeight="1" thickBot="1" x14ac:dyDescent="0.3">
      <c r="A15" s="33"/>
      <c r="B15" s="34"/>
      <c r="C15" s="10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3"/>
      <c r="N15" s="115"/>
      <c r="O15" s="118"/>
      <c r="P15" s="12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6" t="s">
        <v>57</v>
      </c>
      <c r="B49" s="10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4" t="s">
        <v>5</v>
      </c>
      <c r="C8" s="125"/>
      <c r="D8" s="126" t="s">
        <v>42</v>
      </c>
      <c r="E8" s="126" t="s">
        <v>8</v>
      </c>
      <c r="F8" s="126" t="s">
        <v>9</v>
      </c>
      <c r="G8" s="126" t="s">
        <v>10</v>
      </c>
      <c r="H8" s="126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7"/>
      <c r="E9" s="127"/>
      <c r="F9" s="127"/>
      <c r="G9" s="127"/>
      <c r="H9" s="127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8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12" t="s">
        <v>18</v>
      </c>
      <c r="N13" s="114" t="s">
        <v>19</v>
      </c>
      <c r="O13" s="116" t="s">
        <v>20</v>
      </c>
      <c r="P13" s="119" t="s">
        <v>21</v>
      </c>
      <c r="Q13" s="1"/>
      <c r="R13" s="1"/>
    </row>
    <row r="14" spans="1:18" ht="15.75" x14ac:dyDescent="0.25">
      <c r="A14" s="31"/>
      <c r="B14" s="32" t="s">
        <v>13</v>
      </c>
      <c r="C14" s="109"/>
      <c r="D14" s="121" t="s">
        <v>15</v>
      </c>
      <c r="E14" s="121"/>
      <c r="F14" s="122"/>
      <c r="G14" s="110" t="s">
        <v>16</v>
      </c>
      <c r="H14" s="111"/>
      <c r="I14" s="111"/>
      <c r="J14" s="111"/>
      <c r="K14" s="111"/>
      <c r="L14" s="123"/>
      <c r="M14" s="113"/>
      <c r="N14" s="115"/>
      <c r="O14" s="117"/>
      <c r="P14" s="120"/>
      <c r="Q14" s="1"/>
      <c r="R14" s="1"/>
    </row>
    <row r="15" spans="1:18" ht="103.5" customHeight="1" thickBot="1" x14ac:dyDescent="0.3">
      <c r="A15" s="33"/>
      <c r="B15" s="34"/>
      <c r="C15" s="10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3"/>
      <c r="N15" s="115"/>
      <c r="O15" s="118"/>
      <c r="P15" s="12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2024-10-15T06:51:57Z</cp:lastPrinted>
  <dcterms:created xsi:type="dcterms:W3CDTF">2019-01-18T12:27:48Z</dcterms:created>
  <dcterms:modified xsi:type="dcterms:W3CDTF">2025-01-13T10:21:42Z</dcterms:modified>
</cp:coreProperties>
</file>