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<sst xmlns="http://schemas.openxmlformats.org/spreadsheetml/2006/main" count="4871" uniqueCount="216">
  <si>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</si>
  <si>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</si>
  <si>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</si>
  <si>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</si>
  <si>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</si>
  <si>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</si>
  <si>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</si>
  <si>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</si>
  <si>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</si>
  <si>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</si>
  <si>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</si>
  <si>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</si>
  <si>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</si>
  <si>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</si>
  <si>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</si>
  <si>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</si>
  <si>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</si>
  <si>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</si>
  <si>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</si>
  <si>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</si>
  <si>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</si>
  <si>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</si>
  <si>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</si>
  <si>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</si>
  <si>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</si>
  <si>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</si>
  <si>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</si>
  <si>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</si>
  <si>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</si>
  <si>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</si>
  <si>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</si>
  <si>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</si>
  <si>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</si>
  <si>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</si>
  <si>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</si>
  <si>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</si>
  <si>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</si>
  <si>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</si>
  <si>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</si>
  <si>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</si>
  <si>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</si>
  <si>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</si>
  <si>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</si>
  <si>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</si>
  <si>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</si>
  <si>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</si>
  <si>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</si>
  <si>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</si>
  <si>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</si>
  <si>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</si>
  <si>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</si>
  <si>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</si>
  <si>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</si>
  <si>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</si>
  <si>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</si>
  <si>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</si>
  <si>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</si>
  <si>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</si>
  <si>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</si>
  <si>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</si>
  <si>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</si>
  <si>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</si>
  <si>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</si>
  <si>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</si>
  <si>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</si>
  <si>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</si>
  <si>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</si>
  <si>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</si>
  <si>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</si>
  <si>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</si>
  <si>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</si>
  <si>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</si>
  <si>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</si>
  <si>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</si>
  <si>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</si>
  <si>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</si>
  <si>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</si>
  <si>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</si>
  <si>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</si>
  <si>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</si>
  <si>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</si>
  <si>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</si>
  <si>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</si>
  <si>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</si>
  <si>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</si>
  <si>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</si>
  <si>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</si>
  <si>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</si>
  <si>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</si>
  <si>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</si>
  <si>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</si>
  <si>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</si>
  <si>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</si>
  <si>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</si>
  <si>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</si>
  <si>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</si>
  <si>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</si>
  <si>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</si>
  <si>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</si>
  <si>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</si>
  <si>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</si>
  <si>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</si>
  <si>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</si>
  <si>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</si>
  <si>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</si>
  <si>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</si>
  <si>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</si>
  <si>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</si>
  <si>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</si>
  <si>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</si>
  <si>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</si>
  <si>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</si>
  <si>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</si>
  <si>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</si>
  <si>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</si>
  <si>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</si>
  <si>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</si>
  <si>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</si>
  <si>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</si>
  <si>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</si>
  <si>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</si>
  <si>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</si>
  <si>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</si>
  <si>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</si>
  <si>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</si>
  <si>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</si>
  <si>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</si>
  <si>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</si>
  <si>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</si>
  <si>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</si>
  <si>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</si>
  <si>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</si>
  <si>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</si>
  <si>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</si>
  <si>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</si>
  <si>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</si>
  <si>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</si>
  <si>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</si>
  <si>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</si>
  <si>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</si>
  <si>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</si>
  <si>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</si>
  <si>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</si>
  <si>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</si>
  <si>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</si>
  <si>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</si>
  <si>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</si>
  <si>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</si>
  <si>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</si>
  <si>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</si>
  <si>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</si>
  <si>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</si>
  <si>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</si>
  <si>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</si>
  <si>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</si>
  <si>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</si>
  <si>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</si>
  <si>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</si>
  <si>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</si>
  <si>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</si>
  <si>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</si>
  <si>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</si>
  <si>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</si>
  <si>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</si>
  <si>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</si>
  <si>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</si>
  <si>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</si>
  <si>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</si>
  <si>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</si>
  <si>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</si>
  <si>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</si>
  <si>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</si>
  <si>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</si>
  <si>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</si>
  <si>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</si>
  <si>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</si>
  <si>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</si>
  <si>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</si>
  <si>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</si>
  <si>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</si>
  <si>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</si>
  <si>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</si>
  <si>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</si>
  <si>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</si>
  <si>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</si>
  <si>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</si>
  <si>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</si>
  <si>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</si>
  <si>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</si>
  <si>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</si>
  <si>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</si>
  <si>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</si>
  <si>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</si>
  <si>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</si>
  <si>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</si>
  <si>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</si>
  <si>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</si>
  <si>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</si>
  <si>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</si>
  <si>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</si>
  <si>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</si>
  <si>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</si>
  <si>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</si>
  <si>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</si>
  <si>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</si>
  <si>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</si>
  <si>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</si>
  <si>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</si>
  <si>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</si>
  <si>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</si>
  <si>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</si>
  <si>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</si>
  <si>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</si>
  <si>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</si>
  <si>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13.01.2025год</t>
  </si>
  <si>
    <t xml:space="preserve">  МЕНЮ-ТРЕБОВАНИЕ НА ВЫДАЧУ ПРОДУКТОВ ПИТАНИЯ  №____3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</si>
</sst>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0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D10*E10</f>
        <v>3905</v>
      </c>
      <c r="G10" s="5">
        <v>60.009807000000002</v>
      </c>
      <c r="H10" s="6">
        <v>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3120.5099640000003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52</v>
      </c>
      <c r="E15" s="7">
        <v>52</v>
      </c>
      <c r="F15" s="7">
        <v>52</v>
      </c>
      <c r="G15" s="7">
        <v>52</v>
      </c>
      <c r="H15" s="7">
        <v>52</v>
      </c>
      <c r="I15" s="7">
        <v>52</v>
      </c>
      <c r="J15" s="7">
        <v>52</v>
      </c>
      <c r="K15" s="7">
        <v>52</v>
      </c>
      <c r="L15" s="7">
        <v>52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1.3</v>
      </c>
      <c r="O17" s="16">
        <v>36</v>
      </c>
      <c r="P17" s="16">
        <f t="shared" ref="P17:P37" si="0">N17*O17</f>
        <v>46.800000000000004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M18*D15</f>
        <v>3.12</v>
      </c>
      <c r="O18" s="5">
        <v>75</v>
      </c>
      <c r="P18" s="16">
        <f t="shared" si="0"/>
        <v>234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0.156</v>
      </c>
      <c r="O19" s="5">
        <v>140</v>
      </c>
      <c r="P19" s="16">
        <f t="shared" si="0"/>
        <v>21.84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4.68</v>
      </c>
      <c r="O20" s="5">
        <v>47</v>
      </c>
      <c r="P20" s="16">
        <f t="shared" si="0"/>
        <v>219.95999999999998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0.10400000000000001</v>
      </c>
      <c r="O21" s="5">
        <v>650</v>
      </c>
      <c r="P21" s="16">
        <f t="shared" si="0"/>
        <v>67.600000000000009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2.86</v>
      </c>
      <c r="O22" s="5">
        <v>38</v>
      </c>
      <c r="P22" s="16">
        <f t="shared" si="0"/>
        <v>108.67999999999999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2.6</v>
      </c>
      <c r="O23" s="5">
        <v>50</v>
      </c>
      <c r="P23" s="16">
        <f t="shared" si="0"/>
        <v>130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0.20800000000000002</v>
      </c>
      <c r="O24" s="5">
        <v>35</v>
      </c>
      <c r="P24" s="16">
        <f t="shared" si="0"/>
        <v>7.28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5.0000000000000001E-3</v>
      </c>
      <c r="H25" s="14"/>
      <c r="I25" s="14"/>
      <c r="J25" s="14"/>
      <c r="K25" s="14"/>
      <c r="L25" s="14"/>
      <c r="M25" s="15">
        <f t="shared" si="1"/>
        <v>5.0000000000000001E-3</v>
      </c>
      <c r="N25" s="15">
        <f>M25*D15</f>
        <v>0.26</v>
      </c>
      <c r="O25" s="5">
        <v>30</v>
      </c>
      <c r="P25" s="16">
        <f t="shared" si="0"/>
        <v>7.8000000000000007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5.0000000000000001E-3</v>
      </c>
      <c r="H26" s="14">
        <v>5.0000000000000001E-3</v>
      </c>
      <c r="I26" s="14"/>
      <c r="J26" s="14"/>
      <c r="K26" s="14"/>
      <c r="L26" s="14"/>
      <c r="M26" s="15">
        <f t="shared" si="1"/>
        <v>0.01</v>
      </c>
      <c r="N26" s="15">
        <f>M26*D15</f>
        <v>0.52</v>
      </c>
      <c r="O26" s="5">
        <v>40</v>
      </c>
      <c r="P26" s="16">
        <f t="shared" si="0"/>
        <v>20.8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3.0000000000000001E-3</v>
      </c>
      <c r="H27" s="14">
        <v>3.0000000000000001E-3</v>
      </c>
      <c r="I27" s="14"/>
      <c r="J27" s="14"/>
      <c r="K27" s="14">
        <v>1E-3</v>
      </c>
      <c r="L27" s="14"/>
      <c r="M27" s="15">
        <f t="shared" si="1"/>
        <v>7.0000000000000001E-3</v>
      </c>
      <c r="N27" s="15">
        <f>M27*D15</f>
        <v>0.36399999999999999</v>
      </c>
      <c r="O27" s="5">
        <v>145</v>
      </c>
      <c r="P27" s="16">
        <f t="shared" si="0"/>
        <v>52.78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0.20800000000000002</v>
      </c>
      <c r="O28" s="5">
        <v>314</v>
      </c>
      <c r="P28" s="16">
        <f t="shared" si="0"/>
        <v>65.312000000000012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0.156</v>
      </c>
      <c r="O29" s="14">
        <v>185</v>
      </c>
      <c r="P29" s="16">
        <f t="shared" si="0"/>
        <v>28.86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2.8079999999999998</v>
      </c>
      <c r="O30" s="14">
        <v>580</v>
      </c>
      <c r="P30" s="16">
        <f t="shared" si="0"/>
        <v>1628.6399999999999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9</v>
      </c>
      <c r="O31" s="14">
        <v>11</v>
      </c>
      <c r="P31" s="16">
        <f t="shared" si="0"/>
        <v>99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1.9240000000000004</v>
      </c>
      <c r="O32" s="14">
        <v>33</v>
      </c>
      <c r="P32" s="16">
        <f t="shared" si="0"/>
        <v>63.492000000000012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1.8719999999999999</v>
      </c>
      <c r="O33" s="14">
        <v>73</v>
      </c>
      <c r="P33" s="16">
        <f t="shared" si="0"/>
        <v>136.65600000000001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0.10400000000000001</v>
      </c>
      <c r="O34" s="14">
        <v>770</v>
      </c>
      <c r="P34" s="16">
        <f t="shared" si="0"/>
        <v>80.080000000000013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1.3</v>
      </c>
      <c r="O35" s="14">
        <v>36</v>
      </c>
      <c r="P35" s="16">
        <f t="shared" si="0"/>
        <v>46.800000000000004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0.26</v>
      </c>
      <c r="O36" s="14">
        <v>105</v>
      </c>
      <c r="P36" s="16">
        <f t="shared" si="0"/>
        <v>27.3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5.2000000000000005E-2</v>
      </c>
      <c r="O37" s="14">
        <v>440</v>
      </c>
      <c r="P37" s="16">
        <f t="shared" si="0"/>
        <v>22.880000000000003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0.20800000000000002</v>
      </c>
      <c r="O38" s="14">
        <v>19</v>
      </c>
      <c r="P38" s="5">
        <f>N38*O38</f>
        <v>3.9520000000000004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3120.5120000000006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2025-01-13T05:55:07Z</dcterms:modified>
</cp:coreProperties>
</file>