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<sst xmlns="http://schemas.openxmlformats.org/spreadsheetml/2006/main" count="4871" uniqueCount="216">
  <si>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</si>
  <si>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</si>
  <si>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</si>
  <si>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</si>
  <si>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</si>
  <si>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</si>
  <si>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</si>
  <si>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</si>
  <si>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</si>
  <si>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</si>
  <si>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</si>
  <si>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</si>
  <si>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</si>
  <si>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</si>
  <si>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</si>
  <si>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</si>
  <si>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</si>
  <si>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</si>
  <si>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</si>
  <si>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</si>
  <si>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</si>
  <si>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</si>
  <si>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</si>
  <si>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</si>
  <si>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</si>
  <si>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</si>
  <si>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</si>
  <si>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</si>
  <si>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</si>
  <si>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</si>
  <si>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</si>
  <si>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</si>
  <si>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</si>
  <si>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</si>
  <si>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</si>
  <si>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</si>
  <si>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</si>
  <si>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</si>
  <si>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</si>
  <si>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</si>
  <si>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</si>
  <si>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</si>
  <si>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</si>
  <si>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</si>
  <si>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</si>
  <si>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</si>
  <si>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</si>
  <si>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</si>
  <si>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</si>
  <si>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</si>
  <si>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</si>
  <si>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</si>
  <si>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</si>
  <si>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</si>
  <si>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</si>
  <si>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</si>
  <si>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</si>
  <si>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</si>
  <si>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</si>
  <si>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</si>
  <si>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</si>
  <si>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</si>
  <si>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</si>
  <si>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</si>
  <si>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</si>
  <si>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</si>
  <si>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</si>
  <si>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</si>
  <si>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</si>
  <si>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</si>
  <si>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</si>
  <si>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</si>
  <si>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</si>
  <si>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</si>
  <si>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</si>
  <si>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</si>
  <si>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</si>
  <si>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</si>
  <si>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</si>
  <si>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</si>
  <si>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</si>
  <si>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</si>
  <si>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</si>
  <si>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</si>
  <si>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</si>
  <si>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</si>
  <si>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</si>
  <si>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</si>
  <si>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</si>
  <si>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</si>
  <si>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</si>
  <si>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</si>
  <si>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</si>
  <si>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</si>
  <si>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</si>
  <si>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</si>
  <si>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</si>
  <si>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</si>
  <si>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</si>
  <si>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</si>
  <si>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</si>
  <si>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</si>
  <si>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</si>
  <si>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</si>
  <si>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</si>
  <si>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</si>
  <si>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</si>
  <si>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</si>
  <si>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</si>
  <si>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</si>
  <si>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</si>
  <si>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</si>
  <si>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</si>
  <si>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</si>
  <si>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</si>
  <si>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</si>
  <si>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</si>
  <si>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</si>
  <si>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</si>
  <si>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</si>
  <si>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</si>
  <si>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</si>
  <si>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</si>
  <si>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</si>
  <si>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</si>
  <si>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</si>
  <si>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</si>
  <si>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</si>
  <si>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</si>
  <si>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</si>
  <si>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</si>
  <si>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</si>
  <si>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</si>
  <si>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</si>
  <si>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</si>
  <si>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</si>
  <si>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</si>
  <si>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</si>
  <si>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</si>
  <si>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</si>
  <si>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</si>
  <si>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</si>
  <si>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</si>
  <si>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</si>
  <si>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</si>
  <si>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</si>
  <si>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</si>
  <si>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</si>
  <si>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</si>
  <si>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</si>
  <si>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</si>
  <si>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</si>
  <si>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</si>
  <si>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</si>
  <si>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</si>
  <si>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</si>
  <si>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</si>
  <si>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</si>
  <si>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</si>
  <si>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</si>
  <si>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</si>
  <si>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</si>
  <si>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</si>
  <si>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</si>
  <si>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</si>
  <si>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</si>
  <si>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</si>
  <si>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</si>
  <si>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</si>
  <si>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</si>
  <si>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</si>
  <si>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</si>
  <si>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</si>
  <si>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</si>
  <si>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</si>
  <si>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</si>
  <si>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</si>
  <si>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</si>
  <si>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</si>
  <si>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</si>
  <si>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</si>
  <si>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</si>
  <si>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</si>
  <si>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</si>
  <si>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</si>
  <si>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</si>
  <si>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</si>
  <si>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</si>
  <si>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</si>
  <si>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</si>
  <si>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</si>
  <si>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</si>
  <si>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</si>
  <si>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</si>
  <si>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</si>
  <si>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</si>
  <si>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</si>
  <si>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</si>
  <si>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</si>
  <si>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</si>
  <si>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</si>
  <si>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</si>
  <si>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</si>
  <si>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</si>
  <si>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</si>
  <si>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</si>
  <si>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</si>
  <si>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</si>
  <si>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</si>
  <si>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</si>
  <si>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</si>
  <si>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</si>
  <si>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</si>
  <si>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</si>
  <si>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13.01.2025год</t>
  </si>
  <si>
    <t xml:space="preserve">  МЕНЮ-ТРЕБОВАНИЕ НА ВЫДАЧУ ПРОДУКТОВ ПИТАНИЯ  №____3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</si>
</sst>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60.002307000000002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780.029991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0.32500000000000001</v>
      </c>
      <c r="O17" s="16">
        <v>34</v>
      </c>
      <c r="P17" s="16">
        <f t="shared" ref="P17:P37" si="0">N17*O17</f>
        <v>11.05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M18*D15</f>
        <v>0.78</v>
      </c>
      <c r="O18" s="5">
        <v>75</v>
      </c>
      <c r="P18" s="16">
        <f t="shared" si="0"/>
        <v>58.5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3.9E-2</v>
      </c>
      <c r="O19" s="5">
        <v>140</v>
      </c>
      <c r="P19" s="16">
        <f t="shared" si="0"/>
        <v>5.46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1.17</v>
      </c>
      <c r="O20" s="5">
        <v>47</v>
      </c>
      <c r="P20" s="16">
        <f t="shared" si="0"/>
        <v>54.989999999999995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2.6000000000000002E-2</v>
      </c>
      <c r="O21" s="5">
        <v>570</v>
      </c>
      <c r="P21" s="16">
        <f t="shared" si="0"/>
        <v>14.820000000000002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0.71499999999999997</v>
      </c>
      <c r="O22" s="5">
        <v>30</v>
      </c>
      <c r="P22" s="16">
        <f t="shared" si="0"/>
        <v>21.45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0.65</v>
      </c>
      <c r="O23" s="5">
        <v>48</v>
      </c>
      <c r="P23" s="16">
        <f t="shared" si="0"/>
        <v>31.200000000000003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8.0000000000000002E-3</v>
      </c>
      <c r="H24" s="14"/>
      <c r="I24" s="14"/>
      <c r="J24" s="14"/>
      <c r="K24" s="14"/>
      <c r="L24" s="14"/>
      <c r="M24" s="15">
        <f t="shared" si="1"/>
        <v>8.0000000000000002E-3</v>
      </c>
      <c r="N24" s="15">
        <f>M24*D15</f>
        <v>0.10400000000000001</v>
      </c>
      <c r="O24" s="5">
        <v>35</v>
      </c>
      <c r="P24" s="16">
        <f t="shared" si="0"/>
        <v>3.64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8.0000000000000002E-3</v>
      </c>
      <c r="H25" s="14"/>
      <c r="I25" s="14"/>
      <c r="J25" s="14"/>
      <c r="K25" s="14"/>
      <c r="L25" s="14"/>
      <c r="M25" s="15">
        <f t="shared" si="1"/>
        <v>8.0000000000000002E-3</v>
      </c>
      <c r="N25" s="15">
        <f>M25*D15</f>
        <v>0.10400000000000001</v>
      </c>
      <c r="O25" s="5">
        <v>30</v>
      </c>
      <c r="P25" s="16">
        <f t="shared" si="0"/>
        <v>3.12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6.0000000000000001E-3</v>
      </c>
      <c r="H26" s="14">
        <v>6.0000000000000001E-3</v>
      </c>
      <c r="I26" s="14"/>
      <c r="J26" s="14"/>
      <c r="K26" s="14"/>
      <c r="L26" s="14"/>
      <c r="M26" s="15">
        <f t="shared" si="1"/>
        <v>1.2E-2</v>
      </c>
      <c r="N26" s="15">
        <f>M26*D15</f>
        <v>0.156</v>
      </c>
      <c r="O26" s="5">
        <v>40</v>
      </c>
      <c r="P26" s="16">
        <f t="shared" si="0"/>
        <v>6.24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3.0000000000000001E-3</v>
      </c>
      <c r="H27" s="14">
        <v>3.0000000000000001E-3</v>
      </c>
      <c r="I27" s="14"/>
      <c r="J27" s="14"/>
      <c r="K27" s="14">
        <v>2E-3</v>
      </c>
      <c r="L27" s="14"/>
      <c r="M27" s="15">
        <f t="shared" si="1"/>
        <v>8.0000000000000002E-3</v>
      </c>
      <c r="N27" s="15">
        <f>M27*D15</f>
        <v>0.10400000000000001</v>
      </c>
      <c r="O27" s="5">
        <v>135</v>
      </c>
      <c r="P27" s="16">
        <f t="shared" si="0"/>
        <v>14.040000000000001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3.0000000000000001E-3</v>
      </c>
      <c r="H28" s="14">
        <v>2E-3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6.5000000000000002E-2</v>
      </c>
      <c r="O28" s="5">
        <v>314</v>
      </c>
      <c r="P28" s="16">
        <f t="shared" si="0"/>
        <v>20.41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5.0000000000000001E-3</v>
      </c>
      <c r="H29" s="14"/>
      <c r="I29" s="14"/>
      <c r="J29" s="14"/>
      <c r="K29" s="14"/>
      <c r="L29" s="14"/>
      <c r="M29" s="15">
        <f t="shared" si="1"/>
        <v>5.0000000000000001E-3</v>
      </c>
      <c r="N29" s="14">
        <f>M29*D15</f>
        <v>6.5000000000000002E-2</v>
      </c>
      <c r="O29" s="14">
        <v>185</v>
      </c>
      <c r="P29" s="16">
        <f t="shared" si="0"/>
        <v>12.025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0.70199999999999996</v>
      </c>
      <c r="O30" s="14">
        <v>580</v>
      </c>
      <c r="P30" s="16">
        <f t="shared" si="0"/>
        <v>407.15999999999997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11</v>
      </c>
      <c r="P31" s="16">
        <f t="shared" si="0"/>
        <v>22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0.48100000000000009</v>
      </c>
      <c r="O32" s="14">
        <v>31</v>
      </c>
      <c r="P32" s="16">
        <f t="shared" si="0"/>
        <v>14.911000000000003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0.46799999999999997</v>
      </c>
      <c r="O33" s="14">
        <v>73</v>
      </c>
      <c r="P33" s="16">
        <f t="shared" si="0"/>
        <v>34.164000000000001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2.6000000000000002E-2</v>
      </c>
      <c r="O34" s="14">
        <v>770</v>
      </c>
      <c r="P34" s="16">
        <f t="shared" si="0"/>
        <v>20.020000000000003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0.32500000000000001</v>
      </c>
      <c r="O35" s="14">
        <v>34</v>
      </c>
      <c r="P35" s="16">
        <f t="shared" si="0"/>
        <v>11.05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6.5000000000000002E-2</v>
      </c>
      <c r="O36" s="14">
        <v>105</v>
      </c>
      <c r="P36" s="16">
        <f t="shared" si="0"/>
        <v>6.8250000000000002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1.3000000000000001E-2</v>
      </c>
      <c r="O37" s="14">
        <v>440</v>
      </c>
      <c r="P37" s="16">
        <f t="shared" si="0"/>
        <v>5.7200000000000006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5.0000000000000001E-3</v>
      </c>
      <c r="L38" s="14"/>
      <c r="M38" s="15">
        <f t="shared" si="1"/>
        <v>5.0000000000000001E-3</v>
      </c>
      <c r="N38" s="14">
        <f>M38*D15</f>
        <v>6.5000000000000002E-2</v>
      </c>
      <c r="O38" s="14">
        <v>19</v>
      </c>
      <c r="P38" s="5">
        <f>N38*O38</f>
        <v>1.2350000000000001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780.03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2025-01-10T11:09:52Z</dcterms:modified>
</cp:coreProperties>
</file>