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<sst xmlns="http://schemas.openxmlformats.org/spreadsheetml/2006/main" count="4870" uniqueCount="218">
  <si>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</si>
  <si>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</si>
  <si>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</si>
  <si>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</si>
  <si>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</si>
  <si>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</si>
  <si>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</si>
  <si>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</si>
  <si>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</si>
  <si>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</si>
  <si>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</si>
  <si>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</si>
  <si>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</si>
  <si>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</si>
  <si>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</si>
  <si>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</si>
  <si>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</si>
  <si>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</si>
  <si>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</si>
  <si>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</si>
  <si>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</si>
  <si>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</si>
  <si>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</si>
  <si>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</si>
  <si>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</si>
  <si>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</si>
  <si>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</si>
  <si>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</si>
  <si>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</si>
  <si>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</si>
  <si>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</si>
  <si>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</si>
  <si>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</si>
  <si>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</si>
  <si>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</si>
  <si>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</si>
  <si>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</si>
  <si>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</si>
  <si>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</si>
  <si>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</si>
  <si>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</si>
  <si>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</si>
  <si>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</si>
  <si>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</si>
  <si>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</si>
  <si>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</si>
  <si>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</si>
  <si>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</si>
  <si>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</si>
  <si>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</si>
  <si>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</si>
  <si>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</si>
  <si>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</si>
  <si>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</si>
  <si>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</si>
  <si>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</si>
  <si>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</si>
  <si>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</si>
  <si>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</si>
  <si>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</si>
  <si>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</si>
  <si>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</si>
  <si>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</si>
  <si>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</si>
  <si>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</si>
  <si>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</si>
  <si>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</si>
  <si>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</si>
  <si>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</si>
  <si>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</si>
  <si>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</si>
  <si>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</si>
  <si>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</si>
  <si>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</si>
  <si>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</si>
  <si>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</si>
  <si>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</si>
  <si>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</si>
  <si>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</si>
  <si>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</si>
  <si>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</si>
  <si>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</si>
  <si>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</si>
  <si>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</si>
  <si>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</si>
  <si>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</si>
  <si>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</si>
  <si>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</si>
  <si>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</si>
  <si>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</si>
  <si>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</si>
  <si>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</si>
  <si>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</si>
  <si>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</si>
  <si>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</si>
  <si>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</si>
  <si>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</si>
  <si>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</si>
  <si>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</si>
  <si>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</si>
  <si>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</si>
  <si>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</si>
  <si>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</si>
  <si>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</si>
  <si>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</si>
  <si>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</si>
  <si>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</si>
  <si>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</si>
  <si>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</si>
  <si>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</si>
  <si>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</si>
  <si>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</si>
  <si>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</si>
  <si>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</si>
  <si>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</si>
  <si>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</si>
  <si>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</si>
  <si>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</si>
  <si>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</si>
  <si>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</si>
  <si>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</si>
  <si>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</si>
  <si>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</si>
  <si>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</si>
  <si>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</si>
  <si>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</si>
  <si>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</si>
  <si>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</si>
  <si>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</si>
  <si>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</si>
  <si>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</si>
  <si>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</si>
  <si>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</si>
  <si>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</si>
  <si>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</si>
  <si>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</si>
  <si>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</si>
  <si>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</si>
  <si>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</si>
  <si>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</si>
  <si>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</si>
  <si>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</si>
  <si>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</si>
  <si>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</si>
  <si>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</si>
  <si>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</si>
  <si>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</si>
  <si>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</si>
  <si>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</si>
  <si>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</si>
  <si>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</si>
  <si>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</si>
  <si>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</si>
  <si>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</si>
  <si>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</si>
  <si>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</si>
  <si>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</si>
  <si>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</si>
  <si>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</si>
  <si>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</si>
  <si>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</si>
  <si>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</si>
  <si>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</si>
  <si>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</si>
  <si>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</si>
  <si>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</si>
  <si>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</si>
  <si>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</si>
  <si>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</si>
  <si>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</si>
  <si>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</si>
  <si>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</si>
  <si>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</si>
  <si>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</si>
  <si>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</si>
  <si>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</si>
  <si>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</si>
  <si>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</si>
  <si>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</si>
  <si>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</si>
  <si>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</si>
  <si>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</si>
  <si>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</si>
  <si>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</si>
  <si>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</si>
  <si>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</si>
  <si>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</si>
  <si>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</si>
  <si>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</si>
  <si>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</si>
  <si>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</si>
  <si>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</si>
  <si>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</si>
  <si>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</si>
  <si>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</si>
  <si>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</si>
  <si>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</si>
  <si>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</si>
  <si>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</si>
  <si>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</si>
  <si>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</si>
  <si>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</si>
  <si>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</si>
  <si>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</si>
  <si>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</si>
  <si>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</si>
  <si>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</si>
  <si>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</si>
  <si>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</si>
  <si>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</si>
  <si>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</si>
  <si>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</si>
  <si>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</si>
  <si>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</si>
  <si>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МКОУ СОШ ИМ.Х.Т. Карашаева с.п.Белоглинский.</t>
  </si>
  <si>
    <t xml:space="preserve">      Кушхабиева.З.Б._______________</t>
  </si>
  <si>
    <t>24.12.2024год</t>
  </si>
  <si>
    <t xml:space="preserve">  МЕНЮ-ТРЕБОВАНИЕ НА ВЫДАЧУ ПРОДУКТОВ ПИТАНИЯ  №____17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</si>
</sst>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R9" sqref="R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215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55.008823</v>
      </c>
      <c r="H10" s="4">
        <v>17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935.149991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204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205</v>
      </c>
      <c r="I14" s="98" t="s">
        <v>211</v>
      </c>
      <c r="J14" s="98" t="s">
        <v>206</v>
      </c>
      <c r="K14" s="98" t="s">
        <v>209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0.34</v>
      </c>
      <c r="O17" s="16">
        <v>50</v>
      </c>
      <c r="P17" s="16">
        <f t="shared" ref="P17:P23" si="0">N17*O17</f>
        <v>17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6.0000000000000005E-2</v>
      </c>
      <c r="N18" s="15">
        <f>M18*D15</f>
        <v>1.02</v>
      </c>
      <c r="O18" s="5">
        <v>75</v>
      </c>
      <c r="P18" s="16">
        <f t="shared" si="0"/>
        <v>76.5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0.61199999999999999</v>
      </c>
      <c r="O19" s="5">
        <v>73</v>
      </c>
      <c r="P19" s="16">
        <f t="shared" si="0"/>
        <v>44.676000000000002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3.4000000000000002E-2</v>
      </c>
      <c r="O20" s="5">
        <v>770</v>
      </c>
      <c r="P20" s="16">
        <f t="shared" si="0"/>
        <v>26.180000000000003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1.36</v>
      </c>
      <c r="O21" s="5">
        <v>47</v>
      </c>
      <c r="P21" s="16">
        <f t="shared" si="0"/>
        <v>63.92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1.02</v>
      </c>
      <c r="O22" s="5">
        <v>43</v>
      </c>
      <c r="P22" s="16">
        <f t="shared" si="0"/>
        <v>43.86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5.0000000000000001E-3</v>
      </c>
      <c r="I23" s="14">
        <v>6.0000000000000001E-3</v>
      </c>
      <c r="J23" s="14"/>
      <c r="K23" s="14"/>
      <c r="L23" s="14"/>
      <c r="M23" s="15">
        <f t="shared" si="1"/>
        <v>1.0999999999999999E-2</v>
      </c>
      <c r="N23" s="15">
        <f>M23*D15</f>
        <v>0.187</v>
      </c>
      <c r="O23" s="5">
        <v>35</v>
      </c>
      <c r="P23" s="16">
        <f t="shared" si="0"/>
        <v>6.5449999999999999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0.255</v>
      </c>
      <c r="O24" s="5">
        <v>39</v>
      </c>
      <c r="P24" s="16">
        <f>O24*N24</f>
        <v>9.9450000000000003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5.0000000000000001E-3</v>
      </c>
      <c r="I25" s="14">
        <v>4.0000000000000001E-3</v>
      </c>
      <c r="J25" s="14"/>
      <c r="K25" s="14"/>
      <c r="L25" s="14"/>
      <c r="M25" s="15">
        <f t="shared" si="1"/>
        <v>9.0000000000000011E-3</v>
      </c>
      <c r="N25" s="15">
        <f>M25*D15</f>
        <v>0.15300000000000002</v>
      </c>
      <c r="O25" s="5">
        <v>35</v>
      </c>
      <c r="P25" s="16">
        <f t="shared" ref="P25:P32" si="2">N25*O25</f>
        <v>5.3550000000000004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3.4000000000000002E-2</v>
      </c>
      <c r="O26" s="5">
        <v>314</v>
      </c>
      <c r="P26" s="16">
        <f t="shared" si="2"/>
        <v>10.676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>
        <v>3.0000000000000001E-3</v>
      </c>
      <c r="L27" s="14"/>
      <c r="M27" s="15">
        <f t="shared" si="1"/>
        <v>9.0000000000000011E-3</v>
      </c>
      <c r="N27" s="15">
        <f>M27*D15</f>
        <v>0.15300000000000002</v>
      </c>
      <c r="O27" s="5">
        <v>145</v>
      </c>
      <c r="P27" s="16">
        <f>N27*O27</f>
        <v>22.185000000000002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M28*D15</f>
        <v>5.1000000000000004E-2</v>
      </c>
      <c r="O28" s="5">
        <v>178</v>
      </c>
      <c r="P28" s="16">
        <f>N28*O28</f>
        <v>9.0780000000000012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1</v>
      </c>
      <c r="O29" s="5">
        <v>11</v>
      </c>
      <c r="P29" s="16">
        <f t="shared" si="2"/>
        <v>11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1"/>
        <v>0.06</v>
      </c>
      <c r="N30" s="15">
        <f>M30*D15</f>
        <v>1.02</v>
      </c>
      <c r="O30" s="5">
        <v>410</v>
      </c>
      <c r="P30" s="16">
        <f t="shared" si="2"/>
        <v>418.2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0.59500000000000008</v>
      </c>
      <c r="O31" s="5">
        <v>31</v>
      </c>
      <c r="P31" s="16">
        <f t="shared" si="2"/>
        <v>18.445000000000004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0.68</v>
      </c>
      <c r="O32" s="14">
        <v>91</v>
      </c>
      <c r="P32" s="16">
        <f t="shared" si="2"/>
        <v>61.88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8.5000000000000006E-2</v>
      </c>
      <c r="O33" s="14">
        <v>19</v>
      </c>
      <c r="P33" s="16">
        <f>N33*O33</f>
        <v>1.6150000000000002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1.7000000000000001E-2</v>
      </c>
      <c r="O34" s="14">
        <v>440</v>
      </c>
      <c r="P34" s="16">
        <f>N34*O34</f>
        <v>7.48</v>
      </c>
    </row>
    <row r="35" spans="1:18" ht="15" customHeight="1" x14ac:dyDescent="0.25">
      <c r="A35" s="26"/>
      <c r="B35" s="4" t="s">
        <v>210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1.4E-2</v>
      </c>
      <c r="L35" s="14"/>
      <c r="M35" s="15">
        <f t="shared" si="1"/>
        <v>1.4E-2</v>
      </c>
      <c r="N35" s="14">
        <f>M35*D15</f>
        <v>0.23800000000000002</v>
      </c>
      <c r="O35" s="14">
        <v>218</v>
      </c>
      <c r="P35" s="16">
        <f>N35*O35</f>
        <v>51.884</v>
      </c>
    </row>
    <row r="36" spans="1:18" ht="15" customHeight="1" x14ac:dyDescent="0.25">
      <c r="A36" s="26"/>
      <c r="B36" s="4" t="s">
        <v>212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0.17</v>
      </c>
      <c r="O36" s="14">
        <v>55</v>
      </c>
      <c r="P36" s="16">
        <f>N36*O36</f>
        <v>9.3500000000000014</v>
      </c>
    </row>
    <row r="37" spans="1:18" ht="15" customHeight="1" x14ac:dyDescent="0.25">
      <c r="A37" s="26"/>
      <c r="B37" s="4" t="s">
        <v>207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3.4000000000000002E-2</v>
      </c>
      <c r="O37" s="14">
        <v>570</v>
      </c>
      <c r="P37" s="16">
        <f>N37*O37</f>
        <v>19.380000000000003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935.15400000000011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213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2024-10-15T06:51:57Z</cp:lastPrinted>
  <dcterms:created xsi:type="dcterms:W3CDTF">2019-01-18T12:27:48Z</dcterms:created>
  <dcterms:modified xsi:type="dcterms:W3CDTF">2024-12-10T10:05:11Z</dcterms:modified>
</cp:coreProperties>
</file>