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N35" i="276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<sst xmlns="http://schemas.openxmlformats.org/spreadsheetml/2006/main" count="4870" uniqueCount="221">
  <si>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</si>
  <si>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</si>
  <si>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</si>
  <si>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</si>
  <si>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</si>
  <si>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</si>
  <si>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</si>
  <si>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</si>
  <si>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</si>
  <si>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</si>
  <si>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</si>
  <si>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</si>
  <si>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</si>
  <si>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</si>
  <si>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</si>
  <si>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</si>
  <si>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</si>
  <si>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</si>
  <si>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</si>
  <si>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</si>
  <si>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</si>
  <si>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</si>
  <si>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</si>
  <si>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</si>
  <si>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</si>
  <si>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</si>
  <si>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</si>
  <si>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</si>
  <si>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</si>
  <si>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</si>
  <si>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</si>
  <si>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</si>
  <si>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</si>
  <si>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</si>
  <si>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</si>
  <si>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</si>
  <si>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</si>
  <si>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</si>
  <si>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</si>
  <si>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</si>
  <si>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</si>
  <si>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</si>
  <si>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</si>
  <si>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</si>
  <si>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</si>
  <si>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</si>
  <si>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</si>
  <si>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</si>
  <si>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</si>
  <si>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</si>
  <si>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</si>
  <si>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</si>
  <si>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</si>
  <si>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</si>
  <si>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</si>
  <si>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</si>
  <si>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</si>
  <si>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</si>
  <si>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</si>
  <si>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</si>
  <si>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</si>
  <si>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</si>
  <si>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</si>
  <si>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</si>
  <si>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</si>
  <si>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</si>
  <si>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</si>
  <si>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</si>
  <si>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</si>
  <si>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</si>
  <si>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</si>
  <si>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</si>
  <si>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</si>
  <si>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</si>
  <si>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</si>
  <si>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</si>
  <si>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</si>
  <si>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</si>
  <si>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</si>
  <si>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</si>
  <si>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</si>
  <si>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</si>
  <si>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</si>
  <si>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</si>
  <si>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</si>
  <si>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</si>
  <si>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</si>
  <si>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</si>
  <si>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</si>
  <si>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</si>
  <si>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</si>
  <si>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</si>
  <si>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</si>
  <si>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</si>
  <si>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</si>
  <si>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</si>
  <si>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</si>
  <si>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</si>
  <si>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</si>
  <si>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</si>
  <si>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</si>
  <si>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</si>
  <si>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</si>
  <si>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</si>
  <si>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</si>
  <si>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</si>
  <si>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</si>
  <si>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</si>
  <si>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</si>
  <si>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</si>
  <si>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</si>
  <si>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</si>
  <si>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</si>
  <si>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</si>
  <si>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</si>
  <si>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</si>
  <si>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</si>
  <si>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</si>
  <si>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</si>
  <si>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</si>
  <si>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</si>
  <si>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</si>
  <si>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</si>
  <si>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</si>
  <si>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</si>
  <si>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</si>
  <si>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</si>
  <si>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</si>
  <si>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</si>
  <si>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</si>
  <si>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</si>
  <si>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</si>
  <si>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</si>
  <si>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</si>
  <si>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</si>
  <si>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</si>
  <si>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</si>
  <si>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</si>
  <si>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</si>
  <si>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</si>
  <si>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</si>
  <si>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</si>
  <si>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</si>
  <si>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</si>
  <si>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</si>
  <si>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</si>
  <si>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</si>
  <si>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</si>
  <si>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</si>
  <si>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</si>
  <si>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</si>
  <si>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</si>
  <si>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</si>
  <si>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</si>
  <si>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</si>
  <si>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</si>
  <si>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</si>
  <si>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</si>
  <si>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</si>
  <si>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</si>
  <si>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</si>
  <si>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</si>
  <si>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</si>
  <si>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</si>
  <si>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</si>
  <si>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</si>
  <si>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</si>
  <si>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</si>
  <si>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</si>
  <si>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</si>
  <si>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</si>
  <si>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</si>
  <si>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</si>
  <si>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</si>
  <si>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</si>
  <si>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</si>
  <si>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</si>
  <si>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</si>
  <si>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</si>
  <si>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</si>
  <si>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</si>
  <si>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</si>
  <si>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</si>
  <si>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</si>
  <si>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</si>
  <si>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</si>
  <si>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</si>
  <si>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</si>
  <si>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</si>
  <si>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</si>
  <si>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</si>
  <si>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</si>
  <si>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</si>
  <si>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</si>
  <si>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</si>
  <si>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</si>
  <si>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</si>
  <si>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</si>
  <si>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</si>
  <si>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</si>
  <si>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</si>
  <si>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</si>
  <si>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</si>
  <si>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</si>
  <si>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</si>
  <si>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</si>
  <si>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</si>
  <si>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</si>
  <si>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</si>
  <si>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</si>
  <si>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</si>
  <si>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</si>
  <si>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</si>
  <si>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</si>
  <si>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</si>
  <si>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</si>
  <si>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</si>
  <si>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</si>
  <si>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</si>
  <si>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>19.12.2024год</t>
  </si>
  <si>
    <t xml:space="preserve">  МЕНЮ-ТРЕБОВАНИЕ НА ВЫДАЧУ ПРОДУКТОВ ПИТАНИЯ  №____14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</si>
</sst>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19" zoomScale="82" zoomScaleNormal="82" workbookViewId="0">
      <selection activeCell="R9" sqref="R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55.373750000000001</v>
      </c>
      <c r="H10" s="4">
        <v>16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885.98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1.008</v>
      </c>
      <c r="O17" s="5">
        <v>75</v>
      </c>
      <c r="P17" s="16">
        <f t="shared" ref="P17:P22" si="1">N17*O17</f>
        <v>75.599999999999994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0.59199999999999997</v>
      </c>
      <c r="O18" s="5">
        <v>73</v>
      </c>
      <c r="P18" s="16">
        <f t="shared" si="1"/>
        <v>43.216000000000001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3.2000000000000001E-2</v>
      </c>
      <c r="O19" s="5">
        <v>770</v>
      </c>
      <c r="P19" s="16">
        <f t="shared" si="1"/>
        <v>24.64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1.28</v>
      </c>
      <c r="O20" s="5">
        <v>47</v>
      </c>
      <c r="P20" s="16">
        <f t="shared" si="1"/>
        <v>60.160000000000004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0.09</v>
      </c>
      <c r="J21" s="14"/>
      <c r="K21" s="14"/>
      <c r="L21" s="14"/>
      <c r="M21" s="15">
        <f t="shared" si="0"/>
        <v>0.14000000000000001</v>
      </c>
      <c r="N21" s="15">
        <f>M21*D15</f>
        <v>2.2400000000000002</v>
      </c>
      <c r="O21" s="5">
        <v>43</v>
      </c>
      <c r="P21" s="16">
        <f t="shared" si="1"/>
        <v>96.320000000000007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2E-3</v>
      </c>
      <c r="I22" s="14"/>
      <c r="J22" s="14"/>
      <c r="K22" s="14"/>
      <c r="L22" s="14"/>
      <c r="M22" s="15">
        <f t="shared" si="0"/>
        <v>2E-3</v>
      </c>
      <c r="N22" s="15">
        <f>M22*D15</f>
        <v>3.2000000000000001E-2</v>
      </c>
      <c r="O22" s="5">
        <v>35</v>
      </c>
      <c r="P22" s="16">
        <f t="shared" si="1"/>
        <v>1.1200000000000001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0.32</v>
      </c>
      <c r="O23" s="5">
        <v>39</v>
      </c>
      <c r="P23" s="16">
        <f>O23*N23</f>
        <v>12.48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0"/>
        <v>4.0000000000000001E-3</v>
      </c>
      <c r="N24" s="15">
        <f>M24*D15</f>
        <v>6.4000000000000001E-2</v>
      </c>
      <c r="O24" s="5">
        <v>35</v>
      </c>
      <c r="P24" s="16">
        <f t="shared" ref="P24:P32" si="2">N24*O24</f>
        <v>2.2400000000000002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1E-3</v>
      </c>
      <c r="I25" s="14"/>
      <c r="J25" s="14"/>
      <c r="K25" s="14"/>
      <c r="L25" s="14"/>
      <c r="M25" s="15">
        <f t="shared" si="0"/>
        <v>1E-3</v>
      </c>
      <c r="N25" s="15">
        <f>M25*D15</f>
        <v>1.6E-2</v>
      </c>
      <c r="O25" s="5">
        <v>314</v>
      </c>
      <c r="P25" s="16">
        <f t="shared" si="2"/>
        <v>5.024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9.6000000000000002E-2</v>
      </c>
      <c r="O26" s="5">
        <v>55</v>
      </c>
      <c r="P26" s="16">
        <f t="shared" si="2"/>
        <v>5.28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0.08</v>
      </c>
      <c r="O27" s="5">
        <v>145</v>
      </c>
      <c r="P27" s="16">
        <f>N27*O27</f>
        <v>11.6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6.0000000000000001E-3</v>
      </c>
      <c r="J28" s="14"/>
      <c r="K28" s="14"/>
      <c r="L28" s="14"/>
      <c r="M28" s="15">
        <f t="shared" si="0"/>
        <v>9.0000000000000011E-3</v>
      </c>
      <c r="N28" s="15">
        <f>M28*D15</f>
        <v>0.14400000000000002</v>
      </c>
      <c r="O28" s="5">
        <v>178</v>
      </c>
      <c r="P28" s="16">
        <f>N28*O28</f>
        <v>25.632000000000001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11</v>
      </c>
      <c r="P29" s="16">
        <f t="shared" si="2"/>
        <v>11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5.8000000000000003E-2</v>
      </c>
      <c r="J30" s="14"/>
      <c r="K30" s="14"/>
      <c r="L30" s="14"/>
      <c r="M30" s="15">
        <f t="shared" si="0"/>
        <v>5.8000000000000003E-2</v>
      </c>
      <c r="N30" s="15">
        <f>M30*D15</f>
        <v>0.92800000000000005</v>
      </c>
      <c r="O30" s="5">
        <v>410</v>
      </c>
      <c r="P30" s="16">
        <f t="shared" si="2"/>
        <v>380.48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0.59200000000000008</v>
      </c>
      <c r="O31" s="5">
        <v>31</v>
      </c>
      <c r="P31" s="16">
        <f t="shared" si="2"/>
        <v>18.352000000000004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0.24</v>
      </c>
      <c r="O32" s="14">
        <v>34</v>
      </c>
      <c r="P32" s="16">
        <f t="shared" si="2"/>
        <v>8.16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6.4000000000000001E-2</v>
      </c>
      <c r="O33" s="14">
        <v>19</v>
      </c>
      <c r="P33" s="16">
        <f>N33*O33</f>
        <v>1.216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1.6E-2</v>
      </c>
      <c r="O34" s="14">
        <v>440</v>
      </c>
      <c r="P34" s="16">
        <f>N34*O34</f>
        <v>7.04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0.112</v>
      </c>
      <c r="O35" s="14">
        <v>218</v>
      </c>
      <c r="P35" s="16">
        <f>N35*O35</f>
        <v>24.416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9.6000000000000002E-2</v>
      </c>
      <c r="O36" s="14">
        <v>85</v>
      </c>
      <c r="P36" s="16">
        <f>N36*O36</f>
        <v>8.16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>
        <v>2E-3</v>
      </c>
      <c r="L37" s="14"/>
      <c r="M37" s="15">
        <f t="shared" si="0"/>
        <v>7.0000000000000001E-3</v>
      </c>
      <c r="N37" s="14">
        <f>M37*D15</f>
        <v>0.112</v>
      </c>
      <c r="O37" s="14">
        <v>570</v>
      </c>
      <c r="P37" s="16">
        <f>N37*O37</f>
        <v>63.84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885.97600000000011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2024-12-10T09:56:03Z</dcterms:modified>
</cp:coreProperties>
</file>