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2" l="1"/>
  <c r="G12" i="272" s="1"/>
  <c r="G13" i="272" s="1"/>
</calcChain>
</file>

<file path=xl/sharedStrings.xml><?xml version="1.0" encoding="utf-8"?>
<sst xmlns="http://schemas.openxmlformats.org/spreadsheetml/2006/main" count="4741" uniqueCount="232">
  <si>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</si>
  <si>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</si>
  <si>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</si>
  <si>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</si>
  <si>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</si>
  <si>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</si>
  <si>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</si>
  <si>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</si>
  <si>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</si>
  <si>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</si>
  <si>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</si>
  <si>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</si>
  <si>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</si>
  <si>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</si>
  <si>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</si>
  <si>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</si>
  <si>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</si>
  <si>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</si>
  <si>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</si>
  <si>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</si>
  <si>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</si>
  <si>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</si>
  <si>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</si>
  <si>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</si>
  <si>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</si>
  <si>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</si>
  <si>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</si>
  <si>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</si>
  <si>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</si>
  <si>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</si>
  <si>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</si>
  <si>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</si>
  <si>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</si>
  <si>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</si>
  <si>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</si>
  <si>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</si>
  <si>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</si>
  <si>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</si>
  <si>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</si>
  <si>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</si>
  <si>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</si>
  <si>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</si>
  <si>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</si>
  <si>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</si>
  <si>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</si>
  <si>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</si>
  <si>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</si>
  <si>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</si>
  <si>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</si>
  <si>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</si>
  <si>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</si>
  <si>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</si>
  <si>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</si>
  <si>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</si>
  <si>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</si>
  <si>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</si>
  <si>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</si>
  <si>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</si>
  <si>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</si>
  <si>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</si>
  <si>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</si>
  <si>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</si>
  <si>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</si>
  <si>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</si>
  <si>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</si>
  <si>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</si>
  <si>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</si>
  <si>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</si>
  <si>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</si>
  <si>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</si>
  <si>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</si>
  <si>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</si>
  <si>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</si>
  <si>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</si>
  <si>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</si>
  <si>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</si>
  <si>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</si>
  <si>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</si>
  <si>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</si>
  <si>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</si>
  <si>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</si>
  <si>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</si>
  <si>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</si>
  <si>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</si>
  <si>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</si>
  <si>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</si>
  <si>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</si>
  <si>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</si>
  <si>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</si>
  <si>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</si>
  <si>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</si>
  <si>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</si>
  <si>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</si>
  <si>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</si>
  <si>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</si>
  <si>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</si>
  <si>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</si>
  <si>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</si>
  <si>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</si>
  <si>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</si>
  <si>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</si>
  <si>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</si>
  <si>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</si>
  <si>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</si>
  <si>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</si>
  <si>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</si>
  <si>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</si>
  <si>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</si>
  <si>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</si>
  <si>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</si>
  <si>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</si>
  <si>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</si>
  <si>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</si>
  <si>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</si>
  <si>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</si>
  <si>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</si>
  <si>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</si>
  <si>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</si>
  <si>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</si>
  <si>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</si>
  <si>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</si>
  <si>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</si>
  <si>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</si>
  <si>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</si>
  <si>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</si>
  <si>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</si>
  <si>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</si>
  <si>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</si>
  <si>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</si>
  <si>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</si>
  <si>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</si>
  <si>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</si>
  <si>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</si>
  <si>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</si>
  <si>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</si>
  <si>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</si>
  <si>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</si>
  <si>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</si>
  <si>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</si>
  <si>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</si>
  <si>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</si>
  <si>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</si>
  <si>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</si>
  <si>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</si>
  <si>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</si>
  <si>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</si>
  <si>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</si>
  <si>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</si>
  <si>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</si>
  <si>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</si>
  <si>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</si>
  <si>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</si>
  <si>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</si>
  <si>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</si>
  <si>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</si>
  <si>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</si>
  <si>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</si>
  <si>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</si>
  <si>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</si>
  <si>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</si>
  <si>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</si>
  <si>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</si>
  <si>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</si>
  <si>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</si>
  <si>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</si>
  <si>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</si>
  <si>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</si>
  <si>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</si>
  <si>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</si>
  <si>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</si>
  <si>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</si>
  <si>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</si>
  <si>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</si>
  <si>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</si>
  <si>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</si>
  <si>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</si>
  <si>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</si>
  <si>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</si>
  <si>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</si>
  <si>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</si>
  <si>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</si>
  <si>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</si>
  <si>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</si>
  <si>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</si>
  <si>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</si>
  <si>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жаркое из говядины</t>
  </si>
  <si>
    <t>чай с сахаром</t>
  </si>
  <si>
    <t>50гр</t>
  </si>
  <si>
    <t>200гр</t>
  </si>
  <si>
    <t>50/30/100</t>
  </si>
  <si>
    <t xml:space="preserve">хлеб </t>
  </si>
  <si>
    <t>масло раст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</si>
  <si>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</si>
  <si>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</si>
  <si>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</si>
  <si>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</si>
  <si>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</si>
  <si>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</si>
  <si>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</si>
  <si>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</si>
  <si>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</si>
  <si>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</si>
  <si>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</si>
  <si>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</si>
  <si>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</si>
  <si>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</si>
  <si>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</si>
  <si>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</si>
  <si>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</si>
  <si>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</si>
  <si>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</si>
  <si>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</si>
  <si>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</si>
  <si>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</si>
  <si>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</si>
  <si>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</si>
  <si>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</si>
  <si>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</si>
  <si>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</si>
  <si>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</si>
  <si>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</si>
  <si>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</si>
  <si>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</si>
  <si>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</si>
  <si>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</si>
  <si>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</si>
  <si>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</si>
  <si>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</si>
  <si>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</si>
  <si>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яйцо вареное</t>
  </si>
  <si>
    <t>1ш</t>
  </si>
  <si>
    <t>24.12.2024год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</si>
</sst>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20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P47/H12</f>
        <v>53.249000000000002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212.99600000000001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229</v>
      </c>
      <c r="E17" s="15" t="s">
        <v>184</v>
      </c>
      <c r="F17" s="15" t="s">
        <v>90</v>
      </c>
      <c r="G17" s="15" t="s">
        <v>185</v>
      </c>
      <c r="H17" s="16" t="s">
        <v>184</v>
      </c>
      <c r="I17" s="15" t="s">
        <v>186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205</v>
      </c>
      <c r="F19" s="21" t="s">
        <v>188</v>
      </c>
      <c r="G19" s="21" t="s">
        <v>189</v>
      </c>
      <c r="H19" s="21" t="s">
        <v>205</v>
      </c>
      <c r="I19" s="21" t="s">
        <v>188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0" si="0">SUM(D20:L20)</f>
        <v>0.05</v>
      </c>
      <c r="N20" s="26">
        <f>M20*H12</f>
        <v>0.2</v>
      </c>
      <c r="O20" s="31">
        <v>580</v>
      </c>
      <c r="P20" s="31">
        <f>N20*O20</f>
        <v>116</v>
      </c>
      <c r="Q20" s="32"/>
      <c r="R20" s="32"/>
    </row>
    <row r="21" spans="1:20" ht="15.75" x14ac:dyDescent="0.25">
      <c r="A21" s="23">
        <v>2</v>
      </c>
      <c r="B21" s="6" t="s">
        <v>190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46</v>
      </c>
      <c r="P21" s="31">
        <f>N21*O21</f>
        <v>14.72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73</v>
      </c>
      <c r="P23" s="31">
        <f t="shared" ref="P23:P29" si="1">N23*O23</f>
        <v>5.84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1.2E-2</v>
      </c>
      <c r="O24" s="7">
        <v>19</v>
      </c>
      <c r="P24" s="31">
        <f t="shared" si="1"/>
        <v>0.22800000000000001</v>
      </c>
      <c r="Q24" s="32"/>
      <c r="R24" s="32"/>
    </row>
    <row r="25" spans="1:20" ht="15.75" x14ac:dyDescent="0.25">
      <c r="A25" s="23">
        <v>6</v>
      </c>
      <c r="B25" s="6" t="s">
        <v>55</v>
      </c>
      <c r="C25" s="25" t="s">
        <v>40</v>
      </c>
      <c r="D25" s="25"/>
      <c r="E25" s="25"/>
      <c r="F25" s="25"/>
      <c r="G25" s="25">
        <v>0.11</v>
      </c>
      <c r="H25" s="25"/>
      <c r="I25" s="25"/>
      <c r="J25" s="25"/>
      <c r="K25" s="25"/>
      <c r="L25" s="25"/>
      <c r="M25" s="26">
        <f t="shared" si="0"/>
        <v>0.11</v>
      </c>
      <c r="N25" s="26">
        <f>M25*H12</f>
        <v>0.44</v>
      </c>
      <c r="O25" s="7">
        <v>48</v>
      </c>
      <c r="P25" s="31">
        <f t="shared" si="1"/>
        <v>21.12</v>
      </c>
      <c r="Q25" s="32"/>
      <c r="R25" s="32"/>
    </row>
    <row r="26" spans="1:20" ht="15.75" x14ac:dyDescent="0.25">
      <c r="A26" s="23">
        <v>7</v>
      </c>
      <c r="B26" s="6" t="s">
        <v>56</v>
      </c>
      <c r="C26" s="25" t="s">
        <v>40</v>
      </c>
      <c r="D26" s="25"/>
      <c r="E26" s="25"/>
      <c r="F26" s="25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1.2E-2</v>
      </c>
      <c r="O26" s="7">
        <v>314</v>
      </c>
      <c r="P26" s="31">
        <f t="shared" si="1"/>
        <v>3.7680000000000002</v>
      </c>
      <c r="Q26" s="32"/>
      <c r="R26" s="32"/>
    </row>
    <row r="27" spans="1:20" ht="15.75" x14ac:dyDescent="0.25">
      <c r="A27" s="23">
        <v>8</v>
      </c>
      <c r="B27" s="6" t="s">
        <v>191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145</v>
      </c>
      <c r="P27" s="31">
        <f t="shared" si="1"/>
        <v>1.74</v>
      </c>
      <c r="Q27" s="32"/>
      <c r="R27" s="32"/>
    </row>
    <row r="28" spans="1:20" ht="15.75" x14ac:dyDescent="0.25">
      <c r="A28" s="23">
        <v>9</v>
      </c>
      <c r="B28" s="6" t="s">
        <v>206</v>
      </c>
      <c r="C28" s="25" t="s">
        <v>85</v>
      </c>
      <c r="D28" s="25">
        <v>1</v>
      </c>
      <c r="E28" s="25"/>
      <c r="F28" s="27"/>
      <c r="G28" s="25"/>
      <c r="H28" s="25"/>
      <c r="I28" s="25"/>
      <c r="J28" s="25"/>
      <c r="K28" s="25"/>
      <c r="L28" s="25"/>
      <c r="M28" s="26">
        <f t="shared" si="0"/>
        <v>1</v>
      </c>
      <c r="N28" s="26">
        <f>M28*H12</f>
        <v>4</v>
      </c>
      <c r="O28" s="7">
        <v>11</v>
      </c>
      <c r="P28" s="31">
        <f t="shared" si="1"/>
        <v>44</v>
      </c>
      <c r="Q28" s="32"/>
      <c r="R28" s="32"/>
      <c r="T28" s="34"/>
    </row>
    <row r="29" spans="1:20" ht="15.75" x14ac:dyDescent="0.25">
      <c r="A29" s="23">
        <v>10</v>
      </c>
      <c r="B29" s="6" t="s">
        <v>54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35</v>
      </c>
      <c r="P29" s="31">
        <f t="shared" si="1"/>
        <v>0.42</v>
      </c>
      <c r="Q29" s="32"/>
      <c r="R29" s="32"/>
    </row>
    <row r="30" spans="1:20" ht="15.75" x14ac:dyDescent="0.25">
      <c r="A30" s="23">
        <v>12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38</v>
      </c>
      <c r="P30" s="31">
        <f>O30*N30</f>
        <v>0.76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5"/>
      <c r="N43" s="35"/>
      <c r="O43" s="25"/>
      <c r="P43" s="36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27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28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SUM(P20:P46)</f>
        <v>212.99600000000001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183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7:B47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192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194</v>
      </c>
      <c r="E15" s="15" t="s">
        <v>184</v>
      </c>
      <c r="F15" s="15" t="s">
        <v>186</v>
      </c>
      <c r="G15" s="15" t="s">
        <v>195</v>
      </c>
      <c r="H15" s="16" t="s">
        <v>190</v>
      </c>
      <c r="I15" s="16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188</v>
      </c>
      <c r="E17" s="21" t="s">
        <v>187</v>
      </c>
      <c r="F17" s="21" t="s">
        <v>188</v>
      </c>
      <c r="G17" s="21" t="s">
        <v>196</v>
      </c>
      <c r="H17" s="21" t="s">
        <v>187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197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198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199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200</v>
      </c>
      <c r="E15" s="15" t="s">
        <v>184</v>
      </c>
      <c r="F15" s="15" t="s">
        <v>201</v>
      </c>
      <c r="G15" s="15" t="s">
        <v>202</v>
      </c>
      <c r="H15" s="15" t="s">
        <v>184</v>
      </c>
      <c r="I15" s="15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204</v>
      </c>
      <c r="F17" s="21" t="s">
        <v>188</v>
      </c>
      <c r="G17" s="21" t="s">
        <v>189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206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209</v>
      </c>
      <c r="E15" s="15" t="s">
        <v>162</v>
      </c>
      <c r="F15" s="15" t="s">
        <v>210</v>
      </c>
      <c r="G15" s="15" t="s">
        <v>195</v>
      </c>
      <c r="H15" s="16" t="s">
        <v>184</v>
      </c>
      <c r="I15" s="16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212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197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213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214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215</v>
      </c>
    </row>
    <row r="6" spans="1:18" x14ac:dyDescent="0.25">
      <c r="D6" t="s">
        <v>6</v>
      </c>
      <c r="F6" t="s">
        <v>216</v>
      </c>
      <c r="H6" t="s">
        <v>217</v>
      </c>
    </row>
    <row r="7" spans="1:18" x14ac:dyDescent="0.25">
      <c r="B7" s="4" t="s">
        <v>218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219</v>
      </c>
      <c r="E15" s="15" t="s">
        <v>186</v>
      </c>
      <c r="F15" s="15" t="s">
        <v>220</v>
      </c>
      <c r="G15" s="16" t="s">
        <v>221</v>
      </c>
      <c r="H15" s="16" t="s">
        <v>186</v>
      </c>
      <c r="I15" s="16" t="s">
        <v>184</v>
      </c>
      <c r="J15" s="16" t="s">
        <v>222</v>
      </c>
      <c r="K15" s="16" t="s">
        <v>223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196</v>
      </c>
      <c r="H17" s="21" t="s">
        <v>188</v>
      </c>
      <c r="I17" s="21" t="s">
        <v>187</v>
      </c>
      <c r="J17" s="21" t="s">
        <v>187</v>
      </c>
      <c r="K17" s="21" t="s">
        <v>196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2024-11-12T12:58:47Z</cp:lastPrinted>
  <dcterms:created xsi:type="dcterms:W3CDTF">2019-01-18T12:27:00Z</dcterms:created>
  <dcterms:modified xsi:type="dcterms:W3CDTF">2024-11-28T19:53:29Z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